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360" yWindow="75" windowWidth="27465" windowHeight="16440"/>
  </bookViews>
  <sheets>
    <sheet name="Dataset-PainSens" sheetId="1" r:id="rId1"/>
  </sheets>
  <definedNames>
    <definedName name="CUFF_Imputeret">'Dataset-PainSens'!$A$1:$Q$201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01" i="1" l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" i="1"/>
</calcChain>
</file>

<file path=xl/sharedStrings.xml><?xml version="1.0" encoding="utf-8"?>
<sst xmlns="http://schemas.openxmlformats.org/spreadsheetml/2006/main" count="217" uniqueCount="19">
  <si>
    <t>PtID</t>
  </si>
  <si>
    <t>Gruppe_XY</t>
  </si>
  <si>
    <t>Age</t>
  </si>
  <si>
    <t>Male</t>
  </si>
  <si>
    <t>Week</t>
  </si>
  <si>
    <t>Height</t>
  </si>
  <si>
    <t>Weight</t>
  </si>
  <si>
    <t>BMI</t>
  </si>
  <si>
    <t>KL</t>
  </si>
  <si>
    <t>PPT_0</t>
  </si>
  <si>
    <t>PPT_obs</t>
  </si>
  <si>
    <t>TempSum_0</t>
  </si>
  <si>
    <t>TempSum_obs</t>
  </si>
  <si>
    <t>PPT_imp</t>
  </si>
  <si>
    <t>TempSum_imp</t>
  </si>
  <si>
    <t>Y</t>
  </si>
  <si>
    <t>X</t>
  </si>
  <si>
    <t>PPT_BOCF</t>
  </si>
  <si>
    <t>TempSum_BOCF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</si>
</sst>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1"/>
  <sheetViews>
    <sheetView tabSelected="1" workbookViewId="0">
      <selection activeCell="O33" sqref="O33"/>
    </sheetView>
  </sheetViews>
  <sheetFormatPr defaultColWidth="11.42578125" defaultRowHeight="12.75" x14ac:dyDescent="0.2"/>
  <cols>
    <col min="1" max="1" width="4.5703125" bestFit="1" customWidth="1"/>
    <col min="2" max="2" width="10.85546875" bestFit="1" customWidth="1"/>
    <col min="3" max="3" width="5" bestFit="1" customWidth="1"/>
    <col min="4" max="4" width="5.28515625" bestFit="1" customWidth="1"/>
    <col min="5" max="5" width="6.140625" bestFit="1" customWidth="1"/>
    <col min="6" max="6" width="6.5703125" bestFit="1" customWidth="1"/>
    <col min="7" max="7" width="7" bestFit="1" customWidth="1"/>
    <col min="8" max="8" width="12" bestFit="1" customWidth="1"/>
    <col min="9" max="9" width="3.140625" bestFit="1" customWidth="1"/>
    <col min="10" max="11" width="12" bestFit="1" customWidth="1"/>
    <col min="12" max="12" width="12" customWidth="1"/>
    <col min="13" max="14" width="12" bestFit="1" customWidth="1"/>
    <col min="15" max="15" width="14.42578125" bestFit="1" customWidth="1"/>
    <col min="16" max="16" width="16.28515625" bestFit="1" customWidth="1"/>
    <col min="17" max="17" width="14.28515625" bestFit="1" customWidth="1"/>
    <col min="18" max="221" width="8.85546875" customWidth="1"/>
  </cols>
  <sheetData>
    <row r="1" spans="1:1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17</v>
      </c>
      <c r="M1" t="s">
        <v>13</v>
      </c>
      <c r="N1" t="s">
        <v>11</v>
      </c>
      <c r="O1" t="s">
        <v>12</v>
      </c>
      <c r="P1" t="s">
        <v>18</v>
      </c>
      <c r="Q1" t="s">
        <v>14</v>
      </c>
    </row>
    <row r="2" spans="1:17" x14ac:dyDescent="0.2">
      <c r="A2">
        <v>1</v>
      </c>
      <c r="B2" t="s">
        <v>15</v>
      </c>
      <c r="C2">
        <v>69.900000000000006</v>
      </c>
      <c r="D2">
        <v>0</v>
      </c>
      <c r="E2">
        <v>14</v>
      </c>
      <c r="F2">
        <v>161</v>
      </c>
      <c r="G2">
        <v>78</v>
      </c>
      <c r="H2" s="1">
        <v>30.091431657729256</v>
      </c>
      <c r="I2">
        <v>3</v>
      </c>
      <c r="J2" s="2">
        <v>11.74</v>
      </c>
      <c r="K2" s="2">
        <v>12.39</v>
      </c>
      <c r="L2" s="2">
        <f>IF(ISBLANK(K2)=TRUE,J2,K2)</f>
        <v>12.39</v>
      </c>
      <c r="M2" s="2">
        <v>12.39</v>
      </c>
      <c r="N2" s="2">
        <v>35015.239480001001</v>
      </c>
      <c r="O2" s="2">
        <v>13294.088250000001</v>
      </c>
      <c r="P2" s="2">
        <f>IF(ISBLANK(O2)=TRUE,N2,O2)</f>
        <v>13294.088250000001</v>
      </c>
      <c r="Q2" s="2">
        <v>13294.088250000001</v>
      </c>
    </row>
    <row r="3" spans="1:17" x14ac:dyDescent="0.2">
      <c r="A3">
        <v>1</v>
      </c>
      <c r="B3" t="s">
        <v>15</v>
      </c>
      <c r="C3">
        <v>69.900000000000006</v>
      </c>
      <c r="D3">
        <v>0</v>
      </c>
      <c r="E3">
        <v>26</v>
      </c>
      <c r="F3">
        <v>161</v>
      </c>
      <c r="G3">
        <v>78</v>
      </c>
      <c r="H3" s="1">
        <v>30.091431657729256</v>
      </c>
      <c r="I3">
        <v>3</v>
      </c>
      <c r="J3" s="2">
        <v>11.74</v>
      </c>
      <c r="K3" s="2">
        <v>12.146666666666</v>
      </c>
      <c r="L3" s="2">
        <f t="shared" ref="L3:L66" si="0">IF(ISBLANK(K3)=TRUE,J3,K3)</f>
        <v>12.146666666666</v>
      </c>
      <c r="M3" s="2">
        <v>12.146666666666</v>
      </c>
      <c r="N3" s="2">
        <v>35015.239480001001</v>
      </c>
      <c r="O3" s="2">
        <v>24875.731110001001</v>
      </c>
      <c r="P3" s="2">
        <f t="shared" ref="P3:P66" si="1">IF(ISBLANK(O3)=TRUE,N3,O3)</f>
        <v>24875.731110001001</v>
      </c>
      <c r="Q3" s="2">
        <v>24875.731110001001</v>
      </c>
    </row>
    <row r="4" spans="1:17" x14ac:dyDescent="0.2">
      <c r="A4">
        <v>2</v>
      </c>
      <c r="B4" t="s">
        <v>16</v>
      </c>
      <c r="C4">
        <v>76</v>
      </c>
      <c r="D4">
        <v>0</v>
      </c>
      <c r="E4">
        <v>14</v>
      </c>
      <c r="F4">
        <v>159</v>
      </c>
      <c r="G4">
        <v>85</v>
      </c>
      <c r="H4" s="1">
        <v>33.622087733871282</v>
      </c>
      <c r="I4">
        <v>4</v>
      </c>
      <c r="J4" s="2">
        <v>18.04</v>
      </c>
      <c r="K4" s="2">
        <v>15.94</v>
      </c>
      <c r="L4" s="2">
        <f t="shared" si="0"/>
        <v>15.94</v>
      </c>
      <c r="M4" s="2">
        <v>15.94</v>
      </c>
      <c r="N4" s="2">
        <v>30809.700719998</v>
      </c>
      <c r="O4" s="2">
        <v>10798.374610000001</v>
      </c>
      <c r="P4" s="2">
        <f t="shared" si="1"/>
        <v>10798.374610000001</v>
      </c>
      <c r="Q4" s="2">
        <v>10798.374610000001</v>
      </c>
    </row>
    <row r="5" spans="1:17" x14ac:dyDescent="0.2">
      <c r="A5">
        <v>2</v>
      </c>
      <c r="B5" t="s">
        <v>16</v>
      </c>
      <c r="C5">
        <v>76</v>
      </c>
      <c r="D5">
        <v>0</v>
      </c>
      <c r="E5">
        <v>26</v>
      </c>
      <c r="F5">
        <v>159</v>
      </c>
      <c r="G5">
        <v>85</v>
      </c>
      <c r="H5" s="1">
        <v>33.622087733871282</v>
      </c>
      <c r="I5">
        <v>4</v>
      </c>
      <c r="J5" s="2">
        <v>18.04</v>
      </c>
      <c r="K5" s="2">
        <v>27.043333333332999</v>
      </c>
      <c r="L5" s="2">
        <f t="shared" si="0"/>
        <v>27.043333333332999</v>
      </c>
      <c r="M5" s="2">
        <v>27.043333333332999</v>
      </c>
      <c r="N5" s="2">
        <v>30809.700719998</v>
      </c>
      <c r="O5" s="2">
        <v>11909.97226</v>
      </c>
      <c r="P5" s="2">
        <f t="shared" si="1"/>
        <v>11909.97226</v>
      </c>
      <c r="Q5" s="2">
        <v>11909.97226</v>
      </c>
    </row>
    <row r="6" spans="1:17" x14ac:dyDescent="0.2">
      <c r="A6">
        <v>3</v>
      </c>
      <c r="B6" t="s">
        <v>16</v>
      </c>
      <c r="C6">
        <v>64.099999999999994</v>
      </c>
      <c r="D6">
        <v>0</v>
      </c>
      <c r="E6">
        <v>14</v>
      </c>
      <c r="F6">
        <v>174</v>
      </c>
      <c r="G6">
        <v>71</v>
      </c>
      <c r="H6" s="1">
        <v>23.450918219051395</v>
      </c>
      <c r="I6">
        <v>3</v>
      </c>
      <c r="J6" s="2">
        <v>17.453333333332999</v>
      </c>
      <c r="K6" s="2">
        <v>15.903333333333</v>
      </c>
      <c r="L6" s="2">
        <f t="shared" si="0"/>
        <v>15.903333333333</v>
      </c>
      <c r="M6" s="2">
        <v>15.903333333333</v>
      </c>
      <c r="N6" s="2">
        <v>2958.3571099999999</v>
      </c>
      <c r="O6" s="2">
        <v>20999.923799998</v>
      </c>
      <c r="P6" s="2">
        <f t="shared" si="1"/>
        <v>20999.923799998</v>
      </c>
      <c r="Q6" s="2">
        <v>20999.923799998</v>
      </c>
    </row>
    <row r="7" spans="1:17" x14ac:dyDescent="0.2">
      <c r="A7">
        <v>3</v>
      </c>
      <c r="B7" t="s">
        <v>16</v>
      </c>
      <c r="C7">
        <v>64.099999999999994</v>
      </c>
      <c r="D7">
        <v>0</v>
      </c>
      <c r="E7">
        <v>26</v>
      </c>
      <c r="F7">
        <v>174</v>
      </c>
      <c r="G7">
        <v>71</v>
      </c>
      <c r="H7" s="1">
        <v>23.450918219051395</v>
      </c>
      <c r="I7">
        <v>3</v>
      </c>
      <c r="J7" s="2">
        <v>17.453333333332999</v>
      </c>
      <c r="K7" s="2">
        <v>16.443333333333001</v>
      </c>
      <c r="L7" s="2">
        <f t="shared" si="0"/>
        <v>16.443333333333001</v>
      </c>
      <c r="M7" s="2">
        <v>16.443333333333001</v>
      </c>
      <c r="N7" s="2">
        <v>2958.3571099999999</v>
      </c>
      <c r="O7" s="2">
        <v>23327.748929998001</v>
      </c>
      <c r="P7" s="2">
        <f t="shared" si="1"/>
        <v>23327.748929998001</v>
      </c>
      <c r="Q7" s="2">
        <v>23327.748929998001</v>
      </c>
    </row>
    <row r="8" spans="1:17" x14ac:dyDescent="0.2">
      <c r="A8">
        <v>4</v>
      </c>
      <c r="B8" t="s">
        <v>16</v>
      </c>
      <c r="C8">
        <v>59.2</v>
      </c>
      <c r="D8">
        <v>1</v>
      </c>
      <c r="E8">
        <v>14</v>
      </c>
      <c r="F8">
        <v>183</v>
      </c>
      <c r="G8">
        <v>94</v>
      </c>
      <c r="H8" s="1">
        <v>28.068918152229092</v>
      </c>
      <c r="I8">
        <v>2</v>
      </c>
      <c r="J8" s="2">
        <v>19.713333333333001</v>
      </c>
      <c r="K8" s="2">
        <v>25.806666666666001</v>
      </c>
      <c r="L8" s="2">
        <f t="shared" si="0"/>
        <v>25.806666666666001</v>
      </c>
      <c r="M8" s="2">
        <v>25.806666666666001</v>
      </c>
      <c r="N8" s="2">
        <v>14824.910439998999</v>
      </c>
      <c r="O8" s="2">
        <v>0</v>
      </c>
      <c r="P8" s="2">
        <f t="shared" si="1"/>
        <v>0</v>
      </c>
      <c r="Q8" s="2">
        <v>0</v>
      </c>
    </row>
    <row r="9" spans="1:17" x14ac:dyDescent="0.2">
      <c r="A9">
        <v>4</v>
      </c>
      <c r="B9" t="s">
        <v>16</v>
      </c>
      <c r="C9">
        <v>59.2</v>
      </c>
      <c r="D9">
        <v>1</v>
      </c>
      <c r="E9">
        <v>26</v>
      </c>
      <c r="F9">
        <v>183</v>
      </c>
      <c r="G9">
        <v>94</v>
      </c>
      <c r="H9" s="1">
        <v>28.068918152229092</v>
      </c>
      <c r="I9">
        <v>2</v>
      </c>
      <c r="J9" s="2">
        <v>19.713333333333001</v>
      </c>
      <c r="K9" s="2">
        <v>15.773333333332999</v>
      </c>
      <c r="L9" s="2">
        <f t="shared" si="0"/>
        <v>15.773333333332999</v>
      </c>
      <c r="M9" s="2">
        <v>15.773333333332999</v>
      </c>
      <c r="N9" s="2">
        <v>14824.910439998999</v>
      </c>
      <c r="O9" s="2">
        <v>10575.23992</v>
      </c>
      <c r="P9" s="2">
        <f t="shared" si="1"/>
        <v>10575.23992</v>
      </c>
      <c r="Q9" s="2">
        <v>10575.23992</v>
      </c>
    </row>
    <row r="10" spans="1:17" x14ac:dyDescent="0.2">
      <c r="A10">
        <v>5</v>
      </c>
      <c r="B10" t="s">
        <v>15</v>
      </c>
      <c r="C10">
        <v>45.7</v>
      </c>
      <c r="D10">
        <v>1</v>
      </c>
      <c r="E10">
        <v>14</v>
      </c>
      <c r="F10">
        <v>181</v>
      </c>
      <c r="G10">
        <v>91</v>
      </c>
      <c r="H10" s="1">
        <v>27.776929886145115</v>
      </c>
      <c r="I10">
        <v>2</v>
      </c>
      <c r="J10" s="2">
        <v>21.066666666665999</v>
      </c>
      <c r="K10" s="2">
        <v>20.420000000000002</v>
      </c>
      <c r="L10" s="2">
        <f t="shared" si="0"/>
        <v>20.420000000000002</v>
      </c>
      <c r="M10" s="2">
        <v>20.420000000000002</v>
      </c>
      <c r="N10" s="2">
        <v>13005.59225</v>
      </c>
      <c r="O10" s="2"/>
      <c r="P10" s="2">
        <f t="shared" si="1"/>
        <v>13005.59225</v>
      </c>
      <c r="Q10" s="2">
        <v>9339.42</v>
      </c>
    </row>
    <row r="11" spans="1:17" x14ac:dyDescent="0.2">
      <c r="A11">
        <v>5</v>
      </c>
      <c r="B11" t="s">
        <v>15</v>
      </c>
      <c r="C11">
        <v>45.7</v>
      </c>
      <c r="D11">
        <v>1</v>
      </c>
      <c r="E11">
        <v>26</v>
      </c>
      <c r="F11">
        <v>181</v>
      </c>
      <c r="G11">
        <v>91</v>
      </c>
      <c r="H11" s="1">
        <v>27.776929886145115</v>
      </c>
      <c r="I11">
        <v>2</v>
      </c>
      <c r="J11" s="2">
        <v>21.066666666665999</v>
      </c>
      <c r="K11" s="2">
        <v>22.253333333333</v>
      </c>
      <c r="L11" s="2">
        <f t="shared" si="0"/>
        <v>22.253333333333</v>
      </c>
      <c r="M11" s="2">
        <v>22.253333333333</v>
      </c>
      <c r="N11" s="2">
        <v>13005.59225</v>
      </c>
      <c r="O11" s="2">
        <v>3679.3371399999</v>
      </c>
      <c r="P11" s="2">
        <f t="shared" si="1"/>
        <v>3679.3371399999</v>
      </c>
      <c r="Q11" s="2">
        <v>3679.3371399999</v>
      </c>
    </row>
    <row r="12" spans="1:17" x14ac:dyDescent="0.2">
      <c r="A12">
        <v>6</v>
      </c>
      <c r="B12" t="s">
        <v>15</v>
      </c>
      <c r="C12">
        <v>69.5</v>
      </c>
      <c r="D12">
        <v>0</v>
      </c>
      <c r="E12">
        <v>14</v>
      </c>
      <c r="F12">
        <v>174</v>
      </c>
      <c r="G12">
        <v>100</v>
      </c>
      <c r="H12" s="1">
        <v>33.029462280354075</v>
      </c>
      <c r="I12">
        <v>2</v>
      </c>
      <c r="J12" s="2">
        <v>21.536666666666001</v>
      </c>
      <c r="K12" s="2">
        <v>19.21</v>
      </c>
      <c r="L12" s="2">
        <f t="shared" si="0"/>
        <v>19.21</v>
      </c>
      <c r="M12" s="2">
        <v>19.21</v>
      </c>
      <c r="N12" s="2"/>
      <c r="O12" s="2">
        <v>21076.425979999</v>
      </c>
      <c r="P12" s="2">
        <f t="shared" si="1"/>
        <v>21076.425979999</v>
      </c>
      <c r="Q12" s="2">
        <v>21076.425979999</v>
      </c>
    </row>
    <row r="13" spans="1:17" x14ac:dyDescent="0.2">
      <c r="A13">
        <v>6</v>
      </c>
      <c r="B13" t="s">
        <v>15</v>
      </c>
      <c r="C13">
        <v>69.5</v>
      </c>
      <c r="D13">
        <v>0</v>
      </c>
      <c r="E13">
        <v>26</v>
      </c>
      <c r="F13">
        <v>174</v>
      </c>
      <c r="G13">
        <v>100</v>
      </c>
      <c r="H13" s="1">
        <v>33.029462280354075</v>
      </c>
      <c r="I13">
        <v>2</v>
      </c>
      <c r="J13" s="2">
        <v>21.536666666666001</v>
      </c>
      <c r="K13" s="2">
        <v>20.303333333333001</v>
      </c>
      <c r="L13" s="2">
        <f t="shared" si="0"/>
        <v>20.303333333333001</v>
      </c>
      <c r="M13" s="2">
        <v>20.303333333333001</v>
      </c>
      <c r="N13" s="2"/>
      <c r="O13" s="2">
        <v>7894.5744299997996</v>
      </c>
      <c r="P13" s="2">
        <f t="shared" si="1"/>
        <v>7894.5744299997996</v>
      </c>
      <c r="Q13" s="2">
        <v>7894.5744299997996</v>
      </c>
    </row>
    <row r="14" spans="1:17" x14ac:dyDescent="0.2">
      <c r="A14">
        <v>7</v>
      </c>
      <c r="B14" t="s">
        <v>16</v>
      </c>
      <c r="C14">
        <v>64.400000000000006</v>
      </c>
      <c r="D14">
        <v>1</v>
      </c>
      <c r="E14">
        <v>14</v>
      </c>
      <c r="F14">
        <v>196</v>
      </c>
      <c r="G14">
        <v>94</v>
      </c>
      <c r="H14" s="1">
        <v>24.468971261974175</v>
      </c>
      <c r="I14">
        <v>2</v>
      </c>
      <c r="J14" s="2">
        <v>21.39</v>
      </c>
      <c r="K14" s="2">
        <v>31.893333333333</v>
      </c>
      <c r="L14" s="2">
        <f t="shared" si="0"/>
        <v>31.893333333333</v>
      </c>
      <c r="M14" s="2">
        <v>31.893333333333</v>
      </c>
      <c r="N14" s="2">
        <v>26226.99296</v>
      </c>
      <c r="O14" s="2">
        <v>507.08981999999997</v>
      </c>
      <c r="P14" s="2">
        <f t="shared" si="1"/>
        <v>507.08981999999997</v>
      </c>
      <c r="Q14" s="2">
        <v>507.08981999999997</v>
      </c>
    </row>
    <row r="15" spans="1:17" x14ac:dyDescent="0.2">
      <c r="A15">
        <v>7</v>
      </c>
      <c r="B15" t="s">
        <v>16</v>
      </c>
      <c r="C15">
        <v>64.400000000000006</v>
      </c>
      <c r="D15">
        <v>1</v>
      </c>
      <c r="E15">
        <v>26</v>
      </c>
      <c r="F15">
        <v>196</v>
      </c>
      <c r="G15">
        <v>94</v>
      </c>
      <c r="H15" s="1">
        <v>24.468971261974175</v>
      </c>
      <c r="I15">
        <v>2</v>
      </c>
      <c r="J15" s="2">
        <v>21.39</v>
      </c>
      <c r="K15" s="2">
        <v>13.59</v>
      </c>
      <c r="L15" s="2">
        <f t="shared" si="0"/>
        <v>13.59</v>
      </c>
      <c r="M15" s="2">
        <v>13.59</v>
      </c>
      <c r="N15" s="2">
        <v>26226.99296</v>
      </c>
      <c r="O15" s="2">
        <v>3384.7394300000001</v>
      </c>
      <c r="P15" s="2">
        <f t="shared" si="1"/>
        <v>3384.7394300000001</v>
      </c>
      <c r="Q15" s="2">
        <v>3384.7394300000001</v>
      </c>
    </row>
    <row r="16" spans="1:17" x14ac:dyDescent="0.2">
      <c r="A16">
        <v>8</v>
      </c>
      <c r="B16" t="s">
        <v>15</v>
      </c>
      <c r="C16">
        <v>64</v>
      </c>
      <c r="D16">
        <v>1</v>
      </c>
      <c r="E16">
        <v>14</v>
      </c>
      <c r="F16">
        <v>188</v>
      </c>
      <c r="G16">
        <v>106</v>
      </c>
      <c r="H16" s="1">
        <v>29.990946129470345</v>
      </c>
      <c r="I16">
        <v>4</v>
      </c>
      <c r="J16" s="2">
        <v>20.676666666666002</v>
      </c>
      <c r="K16" s="2">
        <v>27.056666666666001</v>
      </c>
      <c r="L16" s="2">
        <f t="shared" si="0"/>
        <v>27.056666666666001</v>
      </c>
      <c r="M16" s="2">
        <v>27.056666666666001</v>
      </c>
      <c r="N16" s="2">
        <v>5963.5970100001996</v>
      </c>
      <c r="O16" s="2">
        <v>0</v>
      </c>
      <c r="P16" s="2">
        <f t="shared" si="1"/>
        <v>0</v>
      </c>
      <c r="Q16" s="2">
        <v>0</v>
      </c>
    </row>
    <row r="17" spans="1:17" x14ac:dyDescent="0.2">
      <c r="A17">
        <v>8</v>
      </c>
      <c r="B17" t="s">
        <v>15</v>
      </c>
      <c r="C17">
        <v>64</v>
      </c>
      <c r="D17">
        <v>1</v>
      </c>
      <c r="E17">
        <v>26</v>
      </c>
      <c r="F17">
        <v>188</v>
      </c>
      <c r="G17">
        <v>106</v>
      </c>
      <c r="H17" s="1">
        <v>29.990946129470345</v>
      </c>
      <c r="I17">
        <v>4</v>
      </c>
      <c r="J17" s="2">
        <v>20.676666666666002</v>
      </c>
      <c r="K17" s="2">
        <v>25.303333333333001</v>
      </c>
      <c r="L17" s="2">
        <f t="shared" si="0"/>
        <v>25.303333333333001</v>
      </c>
      <c r="M17" s="2">
        <v>25.303333333333001</v>
      </c>
      <c r="N17" s="2">
        <v>5963.5970100001996</v>
      </c>
      <c r="O17" s="2">
        <v>16568.663059999999</v>
      </c>
      <c r="P17" s="2">
        <f t="shared" si="1"/>
        <v>16568.663059999999</v>
      </c>
      <c r="Q17" s="2">
        <v>16568.663059999999</v>
      </c>
    </row>
    <row r="18" spans="1:17" x14ac:dyDescent="0.2">
      <c r="A18">
        <v>9</v>
      </c>
      <c r="B18" t="s">
        <v>16</v>
      </c>
      <c r="C18">
        <v>54.3</v>
      </c>
      <c r="D18">
        <v>0</v>
      </c>
      <c r="E18">
        <v>14</v>
      </c>
      <c r="F18">
        <v>174</v>
      </c>
      <c r="G18">
        <v>70</v>
      </c>
      <c r="H18" s="1">
        <v>23.120623596247853</v>
      </c>
      <c r="I18">
        <v>4</v>
      </c>
      <c r="J18" s="2">
        <v>19.03</v>
      </c>
      <c r="K18" s="2">
        <v>28.15</v>
      </c>
      <c r="L18" s="2">
        <f t="shared" si="0"/>
        <v>28.15</v>
      </c>
      <c r="M18" s="2">
        <v>28.15</v>
      </c>
      <c r="N18" s="2">
        <v>13932.681549999001</v>
      </c>
      <c r="O18" s="2">
        <v>1634.01262</v>
      </c>
      <c r="P18" s="2">
        <f t="shared" si="1"/>
        <v>1634.01262</v>
      </c>
      <c r="Q18" s="2">
        <v>1634.01262</v>
      </c>
    </row>
    <row r="19" spans="1:17" x14ac:dyDescent="0.2">
      <c r="A19">
        <v>9</v>
      </c>
      <c r="B19" t="s">
        <v>16</v>
      </c>
      <c r="C19">
        <v>54.3</v>
      </c>
      <c r="D19">
        <v>0</v>
      </c>
      <c r="E19">
        <v>26</v>
      </c>
      <c r="F19">
        <v>174</v>
      </c>
      <c r="G19">
        <v>70</v>
      </c>
      <c r="H19" s="1">
        <v>23.120623596247853</v>
      </c>
      <c r="I19">
        <v>4</v>
      </c>
      <c r="J19" s="2">
        <v>19.03</v>
      </c>
      <c r="K19" s="2">
        <v>11.773333333332999</v>
      </c>
      <c r="L19" s="2">
        <f t="shared" si="0"/>
        <v>11.773333333332999</v>
      </c>
      <c r="M19" s="2">
        <v>11.773333333332999</v>
      </c>
      <c r="N19" s="2">
        <v>13932.681549999001</v>
      </c>
      <c r="O19" s="2">
        <v>8266.3492499998993</v>
      </c>
      <c r="P19" s="2">
        <f t="shared" si="1"/>
        <v>8266.3492499998993</v>
      </c>
      <c r="Q19" s="2">
        <v>8266.3492499998993</v>
      </c>
    </row>
    <row r="20" spans="1:17" x14ac:dyDescent="0.2">
      <c r="A20">
        <v>10</v>
      </c>
      <c r="B20" t="s">
        <v>16</v>
      </c>
      <c r="C20">
        <v>65.7</v>
      </c>
      <c r="D20">
        <v>0</v>
      </c>
      <c r="E20">
        <v>14</v>
      </c>
      <c r="F20">
        <v>172</v>
      </c>
      <c r="G20">
        <v>74</v>
      </c>
      <c r="H20" s="1">
        <v>25.013520822065981</v>
      </c>
      <c r="I20">
        <v>2</v>
      </c>
      <c r="J20" s="2">
        <v>14.633333333333001</v>
      </c>
      <c r="K20" s="2">
        <v>15.856666666665999</v>
      </c>
      <c r="L20" s="2">
        <f t="shared" si="0"/>
        <v>15.856666666665999</v>
      </c>
      <c r="M20" s="2">
        <v>15.856666666665999</v>
      </c>
      <c r="N20" s="2">
        <v>21992.422979999999</v>
      </c>
      <c r="O20" s="2">
        <v>11439.065629999001</v>
      </c>
      <c r="P20" s="2">
        <f t="shared" si="1"/>
        <v>11439.065629999001</v>
      </c>
      <c r="Q20" s="2">
        <v>11439.065629999001</v>
      </c>
    </row>
    <row r="21" spans="1:17" x14ac:dyDescent="0.2">
      <c r="A21">
        <v>10</v>
      </c>
      <c r="B21" t="s">
        <v>16</v>
      </c>
      <c r="C21">
        <v>65.7</v>
      </c>
      <c r="D21">
        <v>0</v>
      </c>
      <c r="E21">
        <v>26</v>
      </c>
      <c r="F21">
        <v>172</v>
      </c>
      <c r="G21">
        <v>74</v>
      </c>
      <c r="H21" s="1">
        <v>25.013520822065981</v>
      </c>
      <c r="I21">
        <v>2</v>
      </c>
      <c r="J21" s="2">
        <v>14.633333333333001</v>
      </c>
      <c r="K21" s="2"/>
      <c r="L21" s="2">
        <f t="shared" si="0"/>
        <v>14.633333333333001</v>
      </c>
      <c r="M21" s="2">
        <v>15.76</v>
      </c>
      <c r="N21" s="2">
        <v>21992.422979999999</v>
      </c>
      <c r="O21" s="2"/>
      <c r="P21" s="2">
        <f t="shared" si="1"/>
        <v>21992.422979999999</v>
      </c>
      <c r="Q21" s="2">
        <v>6343.9800000000005</v>
      </c>
    </row>
    <row r="22" spans="1:17" x14ac:dyDescent="0.2">
      <c r="A22">
        <v>11</v>
      </c>
      <c r="B22" t="s">
        <v>16</v>
      </c>
      <c r="C22">
        <v>62.1</v>
      </c>
      <c r="D22">
        <v>0</v>
      </c>
      <c r="E22">
        <v>14</v>
      </c>
      <c r="F22">
        <v>162</v>
      </c>
      <c r="G22">
        <v>68</v>
      </c>
      <c r="H22" s="1">
        <v>25.910684346898339</v>
      </c>
      <c r="I22">
        <v>3</v>
      </c>
      <c r="J22" s="2">
        <v>7.6033333333332997</v>
      </c>
      <c r="K22" s="2">
        <v>19.746666666665998</v>
      </c>
      <c r="L22" s="2">
        <f t="shared" si="0"/>
        <v>19.746666666665998</v>
      </c>
      <c r="M22" s="2">
        <v>19.746666666665998</v>
      </c>
      <c r="N22" s="2"/>
      <c r="O22" s="2">
        <v>17.131740000000001</v>
      </c>
      <c r="P22" s="2">
        <f t="shared" si="1"/>
        <v>17.131740000000001</v>
      </c>
      <c r="Q22" s="2">
        <v>17.131740000000001</v>
      </c>
    </row>
    <row r="23" spans="1:17" x14ac:dyDescent="0.2">
      <c r="A23">
        <v>11</v>
      </c>
      <c r="B23" t="s">
        <v>16</v>
      </c>
      <c r="C23">
        <v>62.1</v>
      </c>
      <c r="D23">
        <v>0</v>
      </c>
      <c r="E23">
        <v>26</v>
      </c>
      <c r="F23">
        <v>162</v>
      </c>
      <c r="G23">
        <v>68</v>
      </c>
      <c r="H23" s="1">
        <v>25.910684346898339</v>
      </c>
      <c r="I23">
        <v>3</v>
      </c>
      <c r="J23" s="2">
        <v>7.6033333333332997</v>
      </c>
      <c r="K23" s="2">
        <v>13.576666666666</v>
      </c>
      <c r="L23" s="2">
        <f t="shared" si="0"/>
        <v>13.576666666666</v>
      </c>
      <c r="M23" s="2">
        <v>13.576666666666</v>
      </c>
      <c r="N23" s="2"/>
      <c r="O23" s="2">
        <v>6083.4007700002003</v>
      </c>
      <c r="P23" s="2">
        <f t="shared" si="1"/>
        <v>6083.4007700002003</v>
      </c>
      <c r="Q23" s="2">
        <v>6083.4007700002003</v>
      </c>
    </row>
    <row r="24" spans="1:17" x14ac:dyDescent="0.2">
      <c r="A24">
        <v>12</v>
      </c>
      <c r="B24" t="s">
        <v>15</v>
      </c>
      <c r="C24">
        <v>64.8</v>
      </c>
      <c r="D24">
        <v>1</v>
      </c>
      <c r="E24">
        <v>14</v>
      </c>
      <c r="F24">
        <v>181</v>
      </c>
      <c r="G24">
        <v>97</v>
      </c>
      <c r="H24" s="1">
        <v>29.608375812704129</v>
      </c>
      <c r="I24">
        <v>4</v>
      </c>
      <c r="J24" s="2">
        <v>20.576666666666</v>
      </c>
      <c r="K24" s="2">
        <v>16.28</v>
      </c>
      <c r="L24" s="2">
        <f t="shared" si="0"/>
        <v>16.28</v>
      </c>
      <c r="M24" s="2">
        <v>16.28</v>
      </c>
      <c r="N24" s="2">
        <v>14971.06596</v>
      </c>
      <c r="O24" s="2">
        <v>27874.064540002</v>
      </c>
      <c r="P24" s="2">
        <f t="shared" si="1"/>
        <v>27874.064540002</v>
      </c>
      <c r="Q24" s="2">
        <v>27874.064540002</v>
      </c>
    </row>
    <row r="25" spans="1:17" x14ac:dyDescent="0.2">
      <c r="A25">
        <v>12</v>
      </c>
      <c r="B25" t="s">
        <v>15</v>
      </c>
      <c r="C25">
        <v>64.8</v>
      </c>
      <c r="D25">
        <v>1</v>
      </c>
      <c r="E25">
        <v>26</v>
      </c>
      <c r="F25">
        <v>181</v>
      </c>
      <c r="G25">
        <v>97</v>
      </c>
      <c r="H25" s="1">
        <v>29.608375812704129</v>
      </c>
      <c r="I25">
        <v>4</v>
      </c>
      <c r="J25" s="2">
        <v>20.576666666666</v>
      </c>
      <c r="K25" s="2">
        <v>19.243333333332998</v>
      </c>
      <c r="L25" s="2">
        <f t="shared" si="0"/>
        <v>19.243333333332998</v>
      </c>
      <c r="M25" s="2">
        <v>19.243333333332998</v>
      </c>
      <c r="N25" s="2">
        <v>14971.06596</v>
      </c>
      <c r="O25" s="2">
        <v>26921.331339998</v>
      </c>
      <c r="P25" s="2">
        <f t="shared" si="1"/>
        <v>26921.331339998</v>
      </c>
      <c r="Q25" s="2">
        <v>26921.331339998</v>
      </c>
    </row>
    <row r="26" spans="1:17" x14ac:dyDescent="0.2">
      <c r="A26">
        <v>13</v>
      </c>
      <c r="B26" t="s">
        <v>15</v>
      </c>
      <c r="C26">
        <v>57.8</v>
      </c>
      <c r="D26">
        <v>1</v>
      </c>
      <c r="E26">
        <v>14</v>
      </c>
      <c r="F26">
        <v>190</v>
      </c>
      <c r="G26">
        <v>110</v>
      </c>
      <c r="H26" s="1">
        <v>30.470914127423825</v>
      </c>
      <c r="I26">
        <v>4</v>
      </c>
      <c r="J26" s="2">
        <v>23.133333333332999</v>
      </c>
      <c r="K26" s="2">
        <v>27.576666666666</v>
      </c>
      <c r="L26" s="2">
        <f t="shared" si="0"/>
        <v>27.576666666666</v>
      </c>
      <c r="M26" s="2">
        <v>27.576666666666</v>
      </c>
      <c r="N26" s="2">
        <v>13996.501479999</v>
      </c>
      <c r="O26" s="2">
        <v>6015.8792799999001</v>
      </c>
      <c r="P26" s="2">
        <f t="shared" si="1"/>
        <v>6015.8792799999001</v>
      </c>
      <c r="Q26" s="2">
        <v>6015.8792799999001</v>
      </c>
    </row>
    <row r="27" spans="1:17" x14ac:dyDescent="0.2">
      <c r="A27">
        <v>13</v>
      </c>
      <c r="B27" t="s">
        <v>15</v>
      </c>
      <c r="C27">
        <v>57.8</v>
      </c>
      <c r="D27">
        <v>1</v>
      </c>
      <c r="E27">
        <v>26</v>
      </c>
      <c r="F27">
        <v>190</v>
      </c>
      <c r="G27">
        <v>110</v>
      </c>
      <c r="H27" s="1">
        <v>30.470914127423825</v>
      </c>
      <c r="I27">
        <v>4</v>
      </c>
      <c r="J27" s="2">
        <v>23.133333333332999</v>
      </c>
      <c r="K27" s="2"/>
      <c r="L27" s="2">
        <f t="shared" si="0"/>
        <v>23.133333333332999</v>
      </c>
      <c r="M27" s="2">
        <v>19.96</v>
      </c>
      <c r="N27" s="2">
        <v>13996.501479999</v>
      </c>
      <c r="O27" s="2"/>
      <c r="P27" s="2">
        <f t="shared" si="1"/>
        <v>13996.501479999</v>
      </c>
      <c r="Q27" s="2">
        <v>562.18000000000006</v>
      </c>
    </row>
    <row r="28" spans="1:17" x14ac:dyDescent="0.2">
      <c r="A28">
        <v>14</v>
      </c>
      <c r="B28" t="s">
        <v>15</v>
      </c>
      <c r="C28">
        <v>53.6</v>
      </c>
      <c r="D28">
        <v>0</v>
      </c>
      <c r="E28">
        <v>14</v>
      </c>
      <c r="F28">
        <v>171</v>
      </c>
      <c r="G28">
        <v>92</v>
      </c>
      <c r="H28" s="1">
        <v>31.462672275229981</v>
      </c>
      <c r="I28">
        <v>2</v>
      </c>
      <c r="J28" s="2">
        <v>9.1166666666665996</v>
      </c>
      <c r="K28" s="2">
        <v>21.343333333333</v>
      </c>
      <c r="L28" s="2">
        <f t="shared" si="0"/>
        <v>21.343333333333</v>
      </c>
      <c r="M28" s="2">
        <v>21.343333333333</v>
      </c>
      <c r="N28" s="2">
        <v>12047.790159999</v>
      </c>
      <c r="O28" s="2">
        <v>0</v>
      </c>
      <c r="P28" s="2">
        <f t="shared" si="1"/>
        <v>0</v>
      </c>
      <c r="Q28" s="2">
        <v>0</v>
      </c>
    </row>
    <row r="29" spans="1:17" x14ac:dyDescent="0.2">
      <c r="A29">
        <v>14</v>
      </c>
      <c r="B29" t="s">
        <v>15</v>
      </c>
      <c r="C29">
        <v>53.6</v>
      </c>
      <c r="D29">
        <v>0</v>
      </c>
      <c r="E29">
        <v>26</v>
      </c>
      <c r="F29">
        <v>171</v>
      </c>
      <c r="G29">
        <v>92</v>
      </c>
      <c r="H29" s="1">
        <v>31.462672275229981</v>
      </c>
      <c r="I29">
        <v>2</v>
      </c>
      <c r="J29" s="2">
        <v>9.1166666666665996</v>
      </c>
      <c r="K29" s="2">
        <v>14.846666666666</v>
      </c>
      <c r="L29" s="2">
        <f t="shared" si="0"/>
        <v>14.846666666666</v>
      </c>
      <c r="M29" s="2">
        <v>14.846666666666</v>
      </c>
      <c r="N29" s="2">
        <v>12047.790159999</v>
      </c>
      <c r="O29" s="2">
        <v>8882.4864699995996</v>
      </c>
      <c r="P29" s="2">
        <f t="shared" si="1"/>
        <v>8882.4864699995996</v>
      </c>
      <c r="Q29" s="2">
        <v>8882.4864699995996</v>
      </c>
    </row>
    <row r="30" spans="1:17" x14ac:dyDescent="0.2">
      <c r="A30">
        <v>15</v>
      </c>
      <c r="B30" t="s">
        <v>15</v>
      </c>
      <c r="C30">
        <v>71.7</v>
      </c>
      <c r="D30">
        <v>0</v>
      </c>
      <c r="E30">
        <v>14</v>
      </c>
      <c r="F30">
        <v>161</v>
      </c>
      <c r="G30">
        <v>72</v>
      </c>
      <c r="H30" s="1">
        <v>27.776706145596236</v>
      </c>
      <c r="I30">
        <v>4</v>
      </c>
      <c r="J30" s="2">
        <v>21.16</v>
      </c>
      <c r="K30" s="2">
        <v>20.14</v>
      </c>
      <c r="L30" s="2">
        <f t="shared" si="0"/>
        <v>20.14</v>
      </c>
      <c r="M30" s="2">
        <v>20.14</v>
      </c>
      <c r="N30" s="2">
        <v>6372.9900900003004</v>
      </c>
      <c r="O30" s="2">
        <v>30224.384060001001</v>
      </c>
      <c r="P30" s="2">
        <f t="shared" si="1"/>
        <v>30224.384060001001</v>
      </c>
      <c r="Q30" s="2">
        <v>30224.384060001001</v>
      </c>
    </row>
    <row r="31" spans="1:17" x14ac:dyDescent="0.2">
      <c r="A31">
        <v>15</v>
      </c>
      <c r="B31" t="s">
        <v>15</v>
      </c>
      <c r="C31">
        <v>71.7</v>
      </c>
      <c r="D31">
        <v>0</v>
      </c>
      <c r="E31">
        <v>26</v>
      </c>
      <c r="F31">
        <v>161</v>
      </c>
      <c r="G31">
        <v>72</v>
      </c>
      <c r="H31" s="1">
        <v>27.776706145596236</v>
      </c>
      <c r="I31">
        <v>4</v>
      </c>
      <c r="J31" s="2">
        <v>21.16</v>
      </c>
      <c r="K31" s="2">
        <v>17.793333333332999</v>
      </c>
      <c r="L31" s="2">
        <f t="shared" si="0"/>
        <v>17.793333333332999</v>
      </c>
      <c r="M31" s="2">
        <v>17.793333333332999</v>
      </c>
      <c r="N31" s="2">
        <v>6372.9900900003004</v>
      </c>
      <c r="O31" s="2">
        <v>20480.640510000001</v>
      </c>
      <c r="P31" s="2">
        <f t="shared" si="1"/>
        <v>20480.640510000001</v>
      </c>
      <c r="Q31" s="2">
        <v>20480.640510000001</v>
      </c>
    </row>
    <row r="32" spans="1:17" x14ac:dyDescent="0.2">
      <c r="A32">
        <v>16</v>
      </c>
      <c r="B32" t="s">
        <v>16</v>
      </c>
      <c r="C32">
        <v>80.8</v>
      </c>
      <c r="D32">
        <v>0</v>
      </c>
      <c r="E32">
        <v>14</v>
      </c>
      <c r="F32">
        <v>159</v>
      </c>
      <c r="G32">
        <v>69</v>
      </c>
      <c r="H32" s="1">
        <v>27.293224160436694</v>
      </c>
      <c r="I32">
        <v>3</v>
      </c>
      <c r="J32" s="2">
        <v>10.11</v>
      </c>
      <c r="K32" s="2"/>
      <c r="L32" s="2">
        <f t="shared" si="0"/>
        <v>10.11</v>
      </c>
      <c r="M32" s="2">
        <v>13.93</v>
      </c>
      <c r="N32" s="2"/>
      <c r="O32" s="2"/>
      <c r="P32" s="2"/>
      <c r="Q32" s="2">
        <v>4414.12</v>
      </c>
    </row>
    <row r="33" spans="1:17" x14ac:dyDescent="0.2">
      <c r="A33">
        <v>16</v>
      </c>
      <c r="B33" t="s">
        <v>16</v>
      </c>
      <c r="C33">
        <v>80.8</v>
      </c>
      <c r="D33">
        <v>0</v>
      </c>
      <c r="E33">
        <v>26</v>
      </c>
      <c r="F33">
        <v>159</v>
      </c>
      <c r="G33">
        <v>69</v>
      </c>
      <c r="H33" s="1">
        <v>27.293224160436694</v>
      </c>
      <c r="I33">
        <v>3</v>
      </c>
      <c r="J33" s="2">
        <v>19.920000000000002</v>
      </c>
      <c r="K33" s="2"/>
      <c r="L33" s="2">
        <f t="shared" si="0"/>
        <v>19.920000000000002</v>
      </c>
      <c r="M33" s="2">
        <v>19.43</v>
      </c>
      <c r="N33" s="2"/>
      <c r="O33" s="2"/>
      <c r="P33" s="2"/>
      <c r="Q33" s="2">
        <v>18863.080000000002</v>
      </c>
    </row>
    <row r="34" spans="1:17" x14ac:dyDescent="0.2">
      <c r="A34">
        <v>17</v>
      </c>
      <c r="B34" t="s">
        <v>16</v>
      </c>
      <c r="C34">
        <v>53.8</v>
      </c>
      <c r="D34">
        <v>0</v>
      </c>
      <c r="E34">
        <v>14</v>
      </c>
      <c r="F34">
        <v>175</v>
      </c>
      <c r="G34">
        <v>105</v>
      </c>
      <c r="H34" s="1">
        <v>34.285714285714285</v>
      </c>
      <c r="I34">
        <v>3</v>
      </c>
      <c r="J34" s="2">
        <v>17.239999999999998</v>
      </c>
      <c r="K34" s="2">
        <v>19.7</v>
      </c>
      <c r="L34" s="2">
        <f t="shared" si="0"/>
        <v>19.7</v>
      </c>
      <c r="M34" s="2">
        <v>19.7</v>
      </c>
      <c r="N34" s="2">
        <v>10432.481289998999</v>
      </c>
      <c r="O34" s="2">
        <v>16849.483509999001</v>
      </c>
      <c r="P34" s="2">
        <f t="shared" si="1"/>
        <v>16849.483509999001</v>
      </c>
      <c r="Q34" s="2">
        <v>16849.483509999001</v>
      </c>
    </row>
    <row r="35" spans="1:17" x14ac:dyDescent="0.2">
      <c r="A35">
        <v>17</v>
      </c>
      <c r="B35" t="s">
        <v>16</v>
      </c>
      <c r="C35">
        <v>53.8</v>
      </c>
      <c r="D35">
        <v>0</v>
      </c>
      <c r="E35">
        <v>26</v>
      </c>
      <c r="F35">
        <v>175</v>
      </c>
      <c r="G35">
        <v>105</v>
      </c>
      <c r="H35" s="1">
        <v>34.285714285714285</v>
      </c>
      <c r="I35">
        <v>3</v>
      </c>
      <c r="J35" s="2">
        <v>17.239999999999998</v>
      </c>
      <c r="K35" s="2">
        <v>19.943333333333001</v>
      </c>
      <c r="L35" s="2">
        <f t="shared" si="0"/>
        <v>19.943333333333001</v>
      </c>
      <c r="M35" s="2">
        <v>19.943333333333001</v>
      </c>
      <c r="N35" s="2">
        <v>10432.481289998999</v>
      </c>
      <c r="O35" s="2">
        <v>13680.60277</v>
      </c>
      <c r="P35" s="2">
        <f t="shared" si="1"/>
        <v>13680.60277</v>
      </c>
      <c r="Q35" s="2">
        <v>13680.60277</v>
      </c>
    </row>
    <row r="36" spans="1:17" x14ac:dyDescent="0.2">
      <c r="A36">
        <v>18</v>
      </c>
      <c r="B36" t="s">
        <v>15</v>
      </c>
      <c r="C36">
        <v>45.2</v>
      </c>
      <c r="D36">
        <v>0</v>
      </c>
      <c r="E36">
        <v>14</v>
      </c>
      <c r="F36">
        <v>170</v>
      </c>
      <c r="G36">
        <v>76</v>
      </c>
      <c r="H36" s="1">
        <v>26.297577854671282</v>
      </c>
      <c r="I36">
        <v>1</v>
      </c>
      <c r="J36" s="2">
        <v>11.72</v>
      </c>
      <c r="K36" s="2"/>
      <c r="L36" s="2">
        <f t="shared" si="0"/>
        <v>11.72</v>
      </c>
      <c r="M36" s="2">
        <v>7.8900000000000006</v>
      </c>
      <c r="N36" s="2">
        <v>28035.482879997999</v>
      </c>
      <c r="O36" s="2"/>
      <c r="P36" s="2">
        <f t="shared" si="1"/>
        <v>28035.482879997999</v>
      </c>
      <c r="Q36" s="2">
        <v>13436.1</v>
      </c>
    </row>
    <row r="37" spans="1:17" x14ac:dyDescent="0.2">
      <c r="A37">
        <v>18</v>
      </c>
      <c r="B37" t="s">
        <v>15</v>
      </c>
      <c r="C37">
        <v>45.2</v>
      </c>
      <c r="D37">
        <v>0</v>
      </c>
      <c r="E37">
        <v>26</v>
      </c>
      <c r="F37">
        <v>170</v>
      </c>
      <c r="G37">
        <v>76</v>
      </c>
      <c r="H37" s="1">
        <v>26.297577854671282</v>
      </c>
      <c r="I37">
        <v>1</v>
      </c>
      <c r="J37" s="2">
        <v>11.72</v>
      </c>
      <c r="K37" s="2"/>
      <c r="L37" s="2">
        <f t="shared" si="0"/>
        <v>11.72</v>
      </c>
      <c r="M37" s="2">
        <v>17.55</v>
      </c>
      <c r="N37" s="2">
        <v>28035.482879997999</v>
      </c>
      <c r="O37" s="2"/>
      <c r="P37" s="2">
        <f t="shared" si="1"/>
        <v>28035.482879997999</v>
      </c>
      <c r="Q37" s="2">
        <v>3900.83</v>
      </c>
    </row>
    <row r="38" spans="1:17" x14ac:dyDescent="0.2">
      <c r="A38">
        <v>19</v>
      </c>
      <c r="B38" t="s">
        <v>16</v>
      </c>
      <c r="C38">
        <v>54.1</v>
      </c>
      <c r="D38">
        <v>1</v>
      </c>
      <c r="E38">
        <v>14</v>
      </c>
      <c r="F38">
        <v>184</v>
      </c>
      <c r="G38">
        <v>83</v>
      </c>
      <c r="H38" s="1">
        <v>24.515595463137995</v>
      </c>
      <c r="I38">
        <v>3</v>
      </c>
      <c r="J38" s="2">
        <v>40.473333333333002</v>
      </c>
      <c r="K38" s="2">
        <v>33.926666666666002</v>
      </c>
      <c r="L38" s="2">
        <f t="shared" si="0"/>
        <v>33.926666666666002</v>
      </c>
      <c r="M38" s="2">
        <v>33.926666666666002</v>
      </c>
      <c r="N38" s="2">
        <v>8686.8933599991997</v>
      </c>
      <c r="O38" s="2">
        <v>16038.950609998999</v>
      </c>
      <c r="P38" s="2">
        <f t="shared" si="1"/>
        <v>16038.950609998999</v>
      </c>
      <c r="Q38" s="2">
        <v>16038.950609998999</v>
      </c>
    </row>
    <row r="39" spans="1:17" x14ac:dyDescent="0.2">
      <c r="A39">
        <v>19</v>
      </c>
      <c r="B39" t="s">
        <v>16</v>
      </c>
      <c r="C39">
        <v>54.1</v>
      </c>
      <c r="D39">
        <v>1</v>
      </c>
      <c r="E39">
        <v>26</v>
      </c>
      <c r="F39">
        <v>184</v>
      </c>
      <c r="G39">
        <v>83</v>
      </c>
      <c r="H39" s="1">
        <v>24.515595463137995</v>
      </c>
      <c r="I39">
        <v>3</v>
      </c>
      <c r="J39" s="2">
        <v>40.473333333333002</v>
      </c>
      <c r="K39" s="2">
        <v>24.19</v>
      </c>
      <c r="L39" s="2">
        <f t="shared" si="0"/>
        <v>24.19</v>
      </c>
      <c r="M39" s="2">
        <v>24.19</v>
      </c>
      <c r="N39" s="2">
        <v>8686.8933599991997</v>
      </c>
      <c r="O39" s="2">
        <v>16122.643049999</v>
      </c>
      <c r="P39" s="2">
        <f t="shared" si="1"/>
        <v>16122.643049999</v>
      </c>
      <c r="Q39" s="2">
        <v>16122.643049999</v>
      </c>
    </row>
    <row r="40" spans="1:17" x14ac:dyDescent="0.2">
      <c r="A40">
        <v>20</v>
      </c>
      <c r="B40" t="s">
        <v>15</v>
      </c>
      <c r="C40">
        <v>61.6</v>
      </c>
      <c r="D40">
        <v>0</v>
      </c>
      <c r="E40">
        <v>14</v>
      </c>
      <c r="F40">
        <v>171</v>
      </c>
      <c r="G40">
        <v>60</v>
      </c>
      <c r="H40" s="1">
        <v>20.519134092541297</v>
      </c>
      <c r="I40">
        <v>2</v>
      </c>
      <c r="J40" s="2">
        <v>10.513333333333</v>
      </c>
      <c r="K40" s="2">
        <v>15.66</v>
      </c>
      <c r="L40" s="2">
        <f t="shared" si="0"/>
        <v>15.66</v>
      </c>
      <c r="M40" s="2">
        <v>15.66</v>
      </c>
      <c r="N40" s="2">
        <v>13639.706740001</v>
      </c>
      <c r="O40" s="2">
        <v>10059.57518</v>
      </c>
      <c r="P40" s="2">
        <f t="shared" si="1"/>
        <v>10059.57518</v>
      </c>
      <c r="Q40" s="2">
        <v>10059.57518</v>
      </c>
    </row>
    <row r="41" spans="1:17" x14ac:dyDescent="0.2">
      <c r="A41">
        <v>20</v>
      </c>
      <c r="B41" t="s">
        <v>15</v>
      </c>
      <c r="C41">
        <v>61.6</v>
      </c>
      <c r="D41">
        <v>0</v>
      </c>
      <c r="E41">
        <v>26</v>
      </c>
      <c r="F41">
        <v>171</v>
      </c>
      <c r="G41">
        <v>60</v>
      </c>
      <c r="H41" s="1">
        <v>20.519134092541297</v>
      </c>
      <c r="I41">
        <v>2</v>
      </c>
      <c r="J41" s="2">
        <v>10.513333333333</v>
      </c>
      <c r="K41" s="2">
        <v>13.576666666666</v>
      </c>
      <c r="L41" s="2">
        <f t="shared" si="0"/>
        <v>13.576666666666</v>
      </c>
      <c r="M41" s="2">
        <v>13.576666666666</v>
      </c>
      <c r="N41" s="2">
        <v>13639.706740001</v>
      </c>
      <c r="O41" s="2">
        <v>9470.6774599997007</v>
      </c>
      <c r="P41" s="2">
        <f t="shared" si="1"/>
        <v>9470.6774599997007</v>
      </c>
      <c r="Q41" s="2">
        <v>9470.6774599997007</v>
      </c>
    </row>
    <row r="42" spans="1:17" x14ac:dyDescent="0.2">
      <c r="A42">
        <v>21</v>
      </c>
      <c r="B42" t="s">
        <v>16</v>
      </c>
      <c r="C42">
        <v>57.4</v>
      </c>
      <c r="D42">
        <v>0</v>
      </c>
      <c r="E42">
        <v>14</v>
      </c>
      <c r="F42">
        <v>160</v>
      </c>
      <c r="G42">
        <v>77</v>
      </c>
      <c r="H42" s="1">
        <v>30.078125</v>
      </c>
      <c r="I42">
        <v>2</v>
      </c>
      <c r="J42" s="2">
        <v>14.036666666665999</v>
      </c>
      <c r="K42" s="2">
        <v>14.376666666666001</v>
      </c>
      <c r="L42" s="2">
        <f t="shared" si="0"/>
        <v>14.376666666666001</v>
      </c>
      <c r="M42" s="2">
        <v>14.376666666666001</v>
      </c>
      <c r="N42" s="2">
        <v>19323.546539999999</v>
      </c>
      <c r="O42" s="2">
        <v>11069.000609999999</v>
      </c>
      <c r="P42" s="2">
        <f t="shared" si="1"/>
        <v>11069.000609999999</v>
      </c>
      <c r="Q42" s="2">
        <v>11069.000609999999</v>
      </c>
    </row>
    <row r="43" spans="1:17" x14ac:dyDescent="0.2">
      <c r="A43">
        <v>21</v>
      </c>
      <c r="B43" t="s">
        <v>16</v>
      </c>
      <c r="C43">
        <v>57.4</v>
      </c>
      <c r="D43">
        <v>0</v>
      </c>
      <c r="E43">
        <v>26</v>
      </c>
      <c r="F43">
        <v>160</v>
      </c>
      <c r="G43">
        <v>77</v>
      </c>
      <c r="H43" s="1">
        <v>30.078125</v>
      </c>
      <c r="I43">
        <v>2</v>
      </c>
      <c r="J43" s="2">
        <v>14.036666666665999</v>
      </c>
      <c r="K43" s="2"/>
      <c r="L43" s="2">
        <f t="shared" si="0"/>
        <v>14.036666666665999</v>
      </c>
      <c r="M43" s="2">
        <v>14.8</v>
      </c>
      <c r="N43" s="2">
        <v>19323.546539999999</v>
      </c>
      <c r="O43" s="2"/>
      <c r="P43" s="2">
        <f t="shared" si="1"/>
        <v>19323.546539999999</v>
      </c>
      <c r="Q43" s="2">
        <v>11124.07</v>
      </c>
    </row>
    <row r="44" spans="1:17" x14ac:dyDescent="0.2">
      <c r="A44">
        <v>22</v>
      </c>
      <c r="B44" t="s">
        <v>15</v>
      </c>
      <c r="C44">
        <v>57.8</v>
      </c>
      <c r="D44">
        <v>0</v>
      </c>
      <c r="E44">
        <v>14</v>
      </c>
      <c r="F44">
        <v>167</v>
      </c>
      <c r="G44">
        <v>83</v>
      </c>
      <c r="H44" s="1">
        <v>29.760837606224673</v>
      </c>
      <c r="I44">
        <v>1</v>
      </c>
      <c r="J44" s="2">
        <v>19.276666666665999</v>
      </c>
      <c r="K44" s="2">
        <v>14.406666666666</v>
      </c>
      <c r="L44" s="2">
        <f t="shared" si="0"/>
        <v>14.406666666666</v>
      </c>
      <c r="M44" s="2">
        <v>14.406666666666</v>
      </c>
      <c r="N44" s="2">
        <v>26165.960969999</v>
      </c>
      <c r="O44" s="2">
        <v>26219.426820001001</v>
      </c>
      <c r="P44" s="2">
        <f t="shared" si="1"/>
        <v>26219.426820001001</v>
      </c>
      <c r="Q44" s="2">
        <v>26219.426820001001</v>
      </c>
    </row>
    <row r="45" spans="1:17" x14ac:dyDescent="0.2">
      <c r="A45">
        <v>22</v>
      </c>
      <c r="B45" t="s">
        <v>15</v>
      </c>
      <c r="C45">
        <v>57.8</v>
      </c>
      <c r="D45">
        <v>0</v>
      </c>
      <c r="E45">
        <v>26</v>
      </c>
      <c r="F45">
        <v>167</v>
      </c>
      <c r="G45">
        <v>83</v>
      </c>
      <c r="H45" s="1">
        <v>29.760837606224673</v>
      </c>
      <c r="I45">
        <v>1</v>
      </c>
      <c r="J45" s="2">
        <v>19.276666666665999</v>
      </c>
      <c r="K45" s="2">
        <v>28.963333333333001</v>
      </c>
      <c r="L45" s="2">
        <f t="shared" si="0"/>
        <v>28.963333333333001</v>
      </c>
      <c r="M45" s="2">
        <v>28.963333333333001</v>
      </c>
      <c r="N45" s="2">
        <v>26165.960969999</v>
      </c>
      <c r="O45" s="2">
        <v>0</v>
      </c>
      <c r="P45" s="2">
        <f t="shared" si="1"/>
        <v>0</v>
      </c>
      <c r="Q45" s="2">
        <v>0</v>
      </c>
    </row>
    <row r="46" spans="1:17" x14ac:dyDescent="0.2">
      <c r="A46">
        <v>23</v>
      </c>
      <c r="B46" t="s">
        <v>15</v>
      </c>
      <c r="C46">
        <v>44.1</v>
      </c>
      <c r="D46">
        <v>1</v>
      </c>
      <c r="E46">
        <v>14</v>
      </c>
      <c r="F46">
        <v>186</v>
      </c>
      <c r="G46">
        <v>88</v>
      </c>
      <c r="H46" s="1">
        <v>25.436466643542609</v>
      </c>
      <c r="I46">
        <v>1</v>
      </c>
      <c r="J46" s="2">
        <v>13.04</v>
      </c>
      <c r="K46" s="2"/>
      <c r="L46" s="2">
        <f t="shared" si="0"/>
        <v>13.04</v>
      </c>
      <c r="M46" s="2">
        <v>8.44</v>
      </c>
      <c r="N46" s="2">
        <v>16173.130669999</v>
      </c>
      <c r="O46" s="2"/>
      <c r="P46" s="2">
        <f t="shared" si="1"/>
        <v>16173.130669999</v>
      </c>
      <c r="Q46" s="2">
        <v>5514.64</v>
      </c>
    </row>
    <row r="47" spans="1:17" x14ac:dyDescent="0.2">
      <c r="A47">
        <v>23</v>
      </c>
      <c r="B47" t="s">
        <v>15</v>
      </c>
      <c r="C47">
        <v>44.1</v>
      </c>
      <c r="D47">
        <v>1</v>
      </c>
      <c r="E47">
        <v>26</v>
      </c>
      <c r="F47">
        <v>186</v>
      </c>
      <c r="G47">
        <v>88</v>
      </c>
      <c r="H47" s="1">
        <v>25.436466643542609</v>
      </c>
      <c r="I47">
        <v>1</v>
      </c>
      <c r="J47" s="2">
        <v>13.04</v>
      </c>
      <c r="K47" s="2"/>
      <c r="L47" s="2">
        <f t="shared" si="0"/>
        <v>13.04</v>
      </c>
      <c r="M47" s="2">
        <v>14.200000000000001</v>
      </c>
      <c r="N47" s="2">
        <v>16173.130669999</v>
      </c>
      <c r="O47" s="2"/>
      <c r="P47" s="2">
        <f t="shared" si="1"/>
        <v>16173.130669999</v>
      </c>
      <c r="Q47" s="2">
        <v>3597.84</v>
      </c>
    </row>
    <row r="48" spans="1:17" x14ac:dyDescent="0.2">
      <c r="A48">
        <v>24</v>
      </c>
      <c r="B48" t="s">
        <v>15</v>
      </c>
      <c r="C48">
        <v>63.2</v>
      </c>
      <c r="D48">
        <v>1</v>
      </c>
      <c r="E48">
        <v>14</v>
      </c>
      <c r="F48">
        <v>187</v>
      </c>
      <c r="G48">
        <v>106</v>
      </c>
      <c r="H48" s="1">
        <v>30.31256255540622</v>
      </c>
      <c r="I48">
        <v>4</v>
      </c>
      <c r="J48" s="2">
        <v>12.96</v>
      </c>
      <c r="K48" s="2">
        <v>33.146666666666</v>
      </c>
      <c r="L48" s="2">
        <f t="shared" si="0"/>
        <v>33.146666666666</v>
      </c>
      <c r="M48" s="2">
        <v>33.146666666666</v>
      </c>
      <c r="N48" s="2">
        <v>9368.3170100002008</v>
      </c>
      <c r="O48" s="2">
        <v>0</v>
      </c>
      <c r="P48" s="2">
        <f t="shared" si="1"/>
        <v>0</v>
      </c>
      <c r="Q48" s="2">
        <v>0</v>
      </c>
    </row>
    <row r="49" spans="1:17" x14ac:dyDescent="0.2">
      <c r="A49">
        <v>24</v>
      </c>
      <c r="B49" t="s">
        <v>15</v>
      </c>
      <c r="C49">
        <v>63.2</v>
      </c>
      <c r="D49">
        <v>1</v>
      </c>
      <c r="E49">
        <v>26</v>
      </c>
      <c r="F49">
        <v>187</v>
      </c>
      <c r="G49">
        <v>106</v>
      </c>
      <c r="H49" s="1">
        <v>30.31256255540622</v>
      </c>
      <c r="I49">
        <v>4</v>
      </c>
      <c r="J49" s="2">
        <v>12.96</v>
      </c>
      <c r="K49" s="2">
        <v>19.556666666666001</v>
      </c>
      <c r="L49" s="2">
        <f t="shared" si="0"/>
        <v>19.556666666666001</v>
      </c>
      <c r="M49" s="2">
        <v>19.556666666666001</v>
      </c>
      <c r="N49" s="2">
        <v>9368.3170100002008</v>
      </c>
      <c r="O49" s="2">
        <v>74.048100000000005</v>
      </c>
      <c r="P49" s="2">
        <f t="shared" si="1"/>
        <v>74.048100000000005</v>
      </c>
      <c r="Q49" s="2">
        <v>74.048100000000005</v>
      </c>
    </row>
    <row r="50" spans="1:17" x14ac:dyDescent="0.2">
      <c r="A50">
        <v>25</v>
      </c>
      <c r="B50" t="s">
        <v>16</v>
      </c>
      <c r="C50">
        <v>62</v>
      </c>
      <c r="D50">
        <v>1</v>
      </c>
      <c r="E50">
        <v>14</v>
      </c>
      <c r="F50">
        <v>175</v>
      </c>
      <c r="G50">
        <v>104</v>
      </c>
      <c r="H50" s="1">
        <v>33.95918367346939</v>
      </c>
      <c r="I50">
        <v>4</v>
      </c>
      <c r="J50" s="2">
        <v>9.1833333333332998</v>
      </c>
      <c r="K50" s="2">
        <v>11.686666666666</v>
      </c>
      <c r="L50" s="2">
        <f t="shared" si="0"/>
        <v>11.686666666666</v>
      </c>
      <c r="M50" s="2">
        <v>11.686666666666</v>
      </c>
      <c r="N50" s="2">
        <v>1590.3459699999</v>
      </c>
      <c r="O50" s="2">
        <v>0.35644999999999999</v>
      </c>
      <c r="P50" s="2">
        <f t="shared" si="1"/>
        <v>0.35644999999999999</v>
      </c>
      <c r="Q50" s="2">
        <v>0.35644999999999999</v>
      </c>
    </row>
    <row r="51" spans="1:17" x14ac:dyDescent="0.2">
      <c r="A51">
        <v>25</v>
      </c>
      <c r="B51" t="s">
        <v>16</v>
      </c>
      <c r="C51">
        <v>62</v>
      </c>
      <c r="D51">
        <v>1</v>
      </c>
      <c r="E51">
        <v>26</v>
      </c>
      <c r="F51">
        <v>175</v>
      </c>
      <c r="G51">
        <v>104</v>
      </c>
      <c r="H51" s="1">
        <v>33.95918367346939</v>
      </c>
      <c r="I51">
        <v>4</v>
      </c>
      <c r="J51" s="2">
        <v>9.1833333333332998</v>
      </c>
      <c r="K51" s="2">
        <v>22.416666666666</v>
      </c>
      <c r="L51" s="2">
        <f t="shared" si="0"/>
        <v>22.416666666666</v>
      </c>
      <c r="M51" s="2">
        <v>22.416666666666</v>
      </c>
      <c r="N51" s="2">
        <v>1590.3459699999</v>
      </c>
      <c r="O51" s="2">
        <v>0</v>
      </c>
      <c r="P51" s="2">
        <f t="shared" si="1"/>
        <v>0</v>
      </c>
      <c r="Q51" s="2">
        <v>0</v>
      </c>
    </row>
    <row r="52" spans="1:17" x14ac:dyDescent="0.2">
      <c r="A52">
        <v>26</v>
      </c>
      <c r="B52" t="s">
        <v>16</v>
      </c>
      <c r="C52">
        <v>71.3</v>
      </c>
      <c r="D52">
        <v>0</v>
      </c>
      <c r="E52">
        <v>14</v>
      </c>
      <c r="F52">
        <v>170</v>
      </c>
      <c r="G52">
        <v>72</v>
      </c>
      <c r="H52" s="1">
        <v>24.913494809688579</v>
      </c>
      <c r="I52">
        <v>4</v>
      </c>
      <c r="J52" s="2">
        <v>21.813333333332999</v>
      </c>
      <c r="K52" s="2"/>
      <c r="L52" s="2">
        <f t="shared" si="0"/>
        <v>21.813333333332999</v>
      </c>
      <c r="M52" s="2">
        <v>14.030000000000001</v>
      </c>
      <c r="N52" s="2">
        <v>28409.640260001001</v>
      </c>
      <c r="O52" s="2"/>
      <c r="P52" s="2">
        <f t="shared" si="1"/>
        <v>28409.640260001001</v>
      </c>
      <c r="Q52" s="2">
        <v>6620.1900000000005</v>
      </c>
    </row>
    <row r="53" spans="1:17" x14ac:dyDescent="0.2">
      <c r="A53">
        <v>26</v>
      </c>
      <c r="B53" t="s">
        <v>16</v>
      </c>
      <c r="C53">
        <v>71.3</v>
      </c>
      <c r="D53">
        <v>0</v>
      </c>
      <c r="E53">
        <v>26</v>
      </c>
      <c r="F53">
        <v>170</v>
      </c>
      <c r="G53">
        <v>72</v>
      </c>
      <c r="H53" s="1">
        <v>24.913494809688579</v>
      </c>
      <c r="I53">
        <v>4</v>
      </c>
      <c r="J53" s="2">
        <v>21.813333333332999</v>
      </c>
      <c r="K53" s="2"/>
      <c r="L53" s="2">
        <f t="shared" si="0"/>
        <v>21.813333333332999</v>
      </c>
      <c r="M53" s="2">
        <v>11.76</v>
      </c>
      <c r="N53" s="2">
        <v>28409.640260001001</v>
      </c>
      <c r="O53" s="2"/>
      <c r="P53" s="2">
        <f t="shared" si="1"/>
        <v>28409.640260001001</v>
      </c>
      <c r="Q53" s="2">
        <v>21664.44</v>
      </c>
    </row>
    <row r="54" spans="1:17" x14ac:dyDescent="0.2">
      <c r="A54">
        <v>27</v>
      </c>
      <c r="B54" t="s">
        <v>15</v>
      </c>
      <c r="C54">
        <v>61.9</v>
      </c>
      <c r="D54">
        <v>1</v>
      </c>
      <c r="E54">
        <v>14</v>
      </c>
      <c r="F54">
        <v>174</v>
      </c>
      <c r="G54">
        <v>73</v>
      </c>
      <c r="H54" s="1">
        <v>24.111507464658473</v>
      </c>
      <c r="I54">
        <v>2</v>
      </c>
      <c r="J54" s="2">
        <v>14.08</v>
      </c>
      <c r="K54" s="2">
        <v>18.899999999999999</v>
      </c>
      <c r="L54" s="2">
        <f t="shared" si="0"/>
        <v>18.899999999999999</v>
      </c>
      <c r="M54" s="2">
        <v>18.899999999999999</v>
      </c>
      <c r="N54" s="2">
        <v>11118.343720000001</v>
      </c>
      <c r="O54" s="2">
        <v>3157.0307900000998</v>
      </c>
      <c r="P54" s="2">
        <f t="shared" si="1"/>
        <v>3157.0307900000998</v>
      </c>
      <c r="Q54" s="2">
        <v>3157.0307900000998</v>
      </c>
    </row>
    <row r="55" spans="1:17" x14ac:dyDescent="0.2">
      <c r="A55">
        <v>27</v>
      </c>
      <c r="B55" t="s">
        <v>15</v>
      </c>
      <c r="C55">
        <v>61.9</v>
      </c>
      <c r="D55">
        <v>1</v>
      </c>
      <c r="E55">
        <v>26</v>
      </c>
      <c r="F55">
        <v>174</v>
      </c>
      <c r="G55">
        <v>73</v>
      </c>
      <c r="H55" s="1">
        <v>24.111507464658473</v>
      </c>
      <c r="I55">
        <v>2</v>
      </c>
      <c r="J55" s="2">
        <v>14.08</v>
      </c>
      <c r="K55" s="2">
        <v>26</v>
      </c>
      <c r="L55" s="2">
        <f t="shared" si="0"/>
        <v>26</v>
      </c>
      <c r="M55" s="2">
        <v>26</v>
      </c>
      <c r="N55" s="2">
        <v>11118.343720000001</v>
      </c>
      <c r="O55" s="2">
        <v>6935.0256499998004</v>
      </c>
      <c r="P55" s="2">
        <f t="shared" si="1"/>
        <v>6935.0256499998004</v>
      </c>
      <c r="Q55" s="2">
        <v>6935.0256499998004</v>
      </c>
    </row>
    <row r="56" spans="1:17" x14ac:dyDescent="0.2">
      <c r="A56">
        <v>28</v>
      </c>
      <c r="B56" t="s">
        <v>15</v>
      </c>
      <c r="C56">
        <v>49.9</v>
      </c>
      <c r="D56">
        <v>1</v>
      </c>
      <c r="E56">
        <v>14</v>
      </c>
      <c r="F56">
        <v>191</v>
      </c>
      <c r="G56">
        <v>101</v>
      </c>
      <c r="H56" s="1">
        <v>27.685644582111234</v>
      </c>
      <c r="I56">
        <v>3</v>
      </c>
      <c r="J56" s="2">
        <v>17.093333333333</v>
      </c>
      <c r="K56" s="2">
        <v>18.656666666665998</v>
      </c>
      <c r="L56" s="2">
        <f t="shared" si="0"/>
        <v>18.656666666665998</v>
      </c>
      <c r="M56" s="2">
        <v>18.656666666665998</v>
      </c>
      <c r="N56" s="2">
        <v>3589.5750799998</v>
      </c>
      <c r="O56" s="2">
        <v>4454.2549799998997</v>
      </c>
      <c r="P56" s="2">
        <f t="shared" si="1"/>
        <v>4454.2549799998997</v>
      </c>
      <c r="Q56" s="2">
        <v>4454.2549799998997</v>
      </c>
    </row>
    <row r="57" spans="1:17" x14ac:dyDescent="0.2">
      <c r="A57">
        <v>28</v>
      </c>
      <c r="B57" t="s">
        <v>15</v>
      </c>
      <c r="C57">
        <v>49.9</v>
      </c>
      <c r="D57">
        <v>1</v>
      </c>
      <c r="E57">
        <v>26</v>
      </c>
      <c r="F57">
        <v>191</v>
      </c>
      <c r="G57">
        <v>101</v>
      </c>
      <c r="H57" s="1">
        <v>27.685644582111234</v>
      </c>
      <c r="I57">
        <v>3</v>
      </c>
      <c r="J57" s="2">
        <v>17.093333333333</v>
      </c>
      <c r="K57" s="2">
        <v>34.203333333332999</v>
      </c>
      <c r="L57" s="2">
        <f t="shared" si="0"/>
        <v>34.203333333332999</v>
      </c>
      <c r="M57" s="2">
        <v>34.203333333332999</v>
      </c>
      <c r="N57" s="2">
        <v>3589.5750799998</v>
      </c>
      <c r="O57" s="2">
        <v>0</v>
      </c>
      <c r="P57" s="2">
        <f t="shared" si="1"/>
        <v>0</v>
      </c>
      <c r="Q57" s="2">
        <v>0</v>
      </c>
    </row>
    <row r="58" spans="1:17" x14ac:dyDescent="0.2">
      <c r="A58">
        <v>29</v>
      </c>
      <c r="B58" t="s">
        <v>15</v>
      </c>
      <c r="C58">
        <v>62.6</v>
      </c>
      <c r="D58">
        <v>0</v>
      </c>
      <c r="E58">
        <v>14</v>
      </c>
      <c r="F58">
        <v>171</v>
      </c>
      <c r="G58">
        <v>87</v>
      </c>
      <c r="H58" s="1">
        <v>29.75274443418488</v>
      </c>
      <c r="I58">
        <v>2</v>
      </c>
      <c r="J58" s="2">
        <v>13.72</v>
      </c>
      <c r="K58" s="2">
        <v>12.486666666666</v>
      </c>
      <c r="L58" s="2">
        <f t="shared" si="0"/>
        <v>12.486666666666</v>
      </c>
      <c r="M58" s="2">
        <v>12.486666666666</v>
      </c>
      <c r="N58" s="2">
        <v>17883.508409999999</v>
      </c>
      <c r="O58" s="2">
        <v>11244.834129999999</v>
      </c>
      <c r="P58" s="2">
        <f t="shared" si="1"/>
        <v>11244.834129999999</v>
      </c>
      <c r="Q58" s="2">
        <v>11244.834129999999</v>
      </c>
    </row>
    <row r="59" spans="1:17" x14ac:dyDescent="0.2">
      <c r="A59">
        <v>29</v>
      </c>
      <c r="B59" t="s">
        <v>15</v>
      </c>
      <c r="C59">
        <v>62.6</v>
      </c>
      <c r="D59">
        <v>0</v>
      </c>
      <c r="E59">
        <v>26</v>
      </c>
      <c r="F59">
        <v>171</v>
      </c>
      <c r="G59">
        <v>87</v>
      </c>
      <c r="H59" s="1">
        <v>29.75274443418488</v>
      </c>
      <c r="I59">
        <v>2</v>
      </c>
      <c r="J59" s="2">
        <v>13.72</v>
      </c>
      <c r="K59" s="2">
        <v>14.26</v>
      </c>
      <c r="L59" s="2">
        <f t="shared" si="0"/>
        <v>14.26</v>
      </c>
      <c r="M59" s="2">
        <v>14.26</v>
      </c>
      <c r="N59" s="2">
        <v>17883.508409999999</v>
      </c>
      <c r="O59" s="2">
        <v>10412.894409999</v>
      </c>
      <c r="P59" s="2">
        <f t="shared" si="1"/>
        <v>10412.894409999</v>
      </c>
      <c r="Q59" s="2">
        <v>10412.894409999</v>
      </c>
    </row>
    <row r="60" spans="1:17" x14ac:dyDescent="0.2">
      <c r="A60">
        <v>30</v>
      </c>
      <c r="B60" t="s">
        <v>15</v>
      </c>
      <c r="C60">
        <v>74.8</v>
      </c>
      <c r="D60">
        <v>0</v>
      </c>
      <c r="E60">
        <v>14</v>
      </c>
      <c r="F60">
        <v>169</v>
      </c>
      <c r="G60">
        <v>55</v>
      </c>
      <c r="H60" s="1">
        <v>19.257028815517664</v>
      </c>
      <c r="I60">
        <v>2</v>
      </c>
      <c r="J60" s="2">
        <v>14.453333333332999</v>
      </c>
      <c r="K60" s="2">
        <v>17.793333333332999</v>
      </c>
      <c r="L60" s="2">
        <f t="shared" si="0"/>
        <v>17.793333333332999</v>
      </c>
      <c r="M60" s="2">
        <v>17.793333333332999</v>
      </c>
      <c r="N60" s="2">
        <v>11504.276690000001</v>
      </c>
      <c r="O60" s="2">
        <v>1010.95284</v>
      </c>
      <c r="P60" s="2">
        <f t="shared" si="1"/>
        <v>1010.95284</v>
      </c>
      <c r="Q60" s="2">
        <v>1010.95284</v>
      </c>
    </row>
    <row r="61" spans="1:17" x14ac:dyDescent="0.2">
      <c r="A61">
        <v>30</v>
      </c>
      <c r="B61" t="s">
        <v>15</v>
      </c>
      <c r="C61">
        <v>74.8</v>
      </c>
      <c r="D61">
        <v>0</v>
      </c>
      <c r="E61">
        <v>26</v>
      </c>
      <c r="F61">
        <v>169</v>
      </c>
      <c r="G61">
        <v>55</v>
      </c>
      <c r="H61" s="1">
        <v>19.257028815517664</v>
      </c>
      <c r="I61">
        <v>2</v>
      </c>
      <c r="J61" s="2">
        <v>14.453333333332999</v>
      </c>
      <c r="K61" s="2">
        <v>13.023333333332999</v>
      </c>
      <c r="L61" s="2">
        <f t="shared" si="0"/>
        <v>13.023333333332999</v>
      </c>
      <c r="M61" s="2">
        <v>13.023333333332999</v>
      </c>
      <c r="N61" s="2">
        <v>11504.276690000001</v>
      </c>
      <c r="O61" s="2">
        <v>16811.286769999999</v>
      </c>
      <c r="P61" s="2">
        <f t="shared" si="1"/>
        <v>16811.286769999999</v>
      </c>
      <c r="Q61" s="2">
        <v>16811.286769999999</v>
      </c>
    </row>
    <row r="62" spans="1:17" x14ac:dyDescent="0.2">
      <c r="A62">
        <v>31</v>
      </c>
      <c r="B62" t="s">
        <v>16</v>
      </c>
      <c r="C62">
        <v>65.900000000000006</v>
      </c>
      <c r="D62">
        <v>1</v>
      </c>
      <c r="E62">
        <v>14</v>
      </c>
      <c r="F62">
        <v>178</v>
      </c>
      <c r="G62">
        <v>101</v>
      </c>
      <c r="H62" s="1">
        <v>31.877288221184198</v>
      </c>
      <c r="I62">
        <v>3</v>
      </c>
      <c r="J62" s="2">
        <v>15.466666666666001</v>
      </c>
      <c r="K62" s="2">
        <v>17.809999999999999</v>
      </c>
      <c r="L62" s="2">
        <f t="shared" si="0"/>
        <v>17.809999999999999</v>
      </c>
      <c r="M62" s="2">
        <v>17.809999999999999</v>
      </c>
      <c r="N62" s="2">
        <v>13304.083079999</v>
      </c>
      <c r="O62" s="2">
        <v>18566.868419999999</v>
      </c>
      <c r="P62" s="2">
        <f t="shared" si="1"/>
        <v>18566.868419999999</v>
      </c>
      <c r="Q62" s="2">
        <v>18566.868419999999</v>
      </c>
    </row>
    <row r="63" spans="1:17" x14ac:dyDescent="0.2">
      <c r="A63">
        <v>31</v>
      </c>
      <c r="B63" t="s">
        <v>16</v>
      </c>
      <c r="C63">
        <v>65.900000000000006</v>
      </c>
      <c r="D63">
        <v>1</v>
      </c>
      <c r="E63">
        <v>26</v>
      </c>
      <c r="F63">
        <v>178</v>
      </c>
      <c r="G63">
        <v>101</v>
      </c>
      <c r="H63" s="1">
        <v>31.877288221184198</v>
      </c>
      <c r="I63">
        <v>3</v>
      </c>
      <c r="J63" s="2">
        <v>15.466666666666001</v>
      </c>
      <c r="K63" s="2">
        <v>16.213333333333001</v>
      </c>
      <c r="L63" s="2">
        <f t="shared" si="0"/>
        <v>16.213333333333001</v>
      </c>
      <c r="M63" s="2">
        <v>16.213333333333001</v>
      </c>
      <c r="N63" s="2">
        <v>13304.083079999</v>
      </c>
      <c r="O63" s="2">
        <v>17015.233909998999</v>
      </c>
      <c r="P63" s="2">
        <f t="shared" si="1"/>
        <v>17015.233909998999</v>
      </c>
      <c r="Q63" s="2">
        <v>17015.233909998999</v>
      </c>
    </row>
    <row r="64" spans="1:17" x14ac:dyDescent="0.2">
      <c r="A64">
        <v>32</v>
      </c>
      <c r="B64" t="s">
        <v>16</v>
      </c>
      <c r="C64">
        <v>67</v>
      </c>
      <c r="D64">
        <v>1</v>
      </c>
      <c r="E64">
        <v>14</v>
      </c>
      <c r="F64">
        <v>172</v>
      </c>
      <c r="G64">
        <v>93</v>
      </c>
      <c r="H64" s="1">
        <v>31.435911303407245</v>
      </c>
      <c r="I64">
        <v>3</v>
      </c>
      <c r="J64" s="2">
        <v>19.21</v>
      </c>
      <c r="K64" s="2">
        <v>26.666666666666</v>
      </c>
      <c r="L64" s="2">
        <f t="shared" si="0"/>
        <v>26.666666666666</v>
      </c>
      <c r="M64" s="2">
        <v>26.666666666666</v>
      </c>
      <c r="N64" s="2">
        <v>17675.428980000001</v>
      </c>
      <c r="O64" s="2">
        <v>1872.4087199999999</v>
      </c>
      <c r="P64" s="2">
        <f t="shared" si="1"/>
        <v>1872.4087199999999</v>
      </c>
      <c r="Q64" s="2">
        <v>1872.4087199999999</v>
      </c>
    </row>
    <row r="65" spans="1:17" x14ac:dyDescent="0.2">
      <c r="A65">
        <v>32</v>
      </c>
      <c r="B65" t="s">
        <v>16</v>
      </c>
      <c r="C65">
        <v>67</v>
      </c>
      <c r="D65">
        <v>1</v>
      </c>
      <c r="E65">
        <v>26</v>
      </c>
      <c r="F65">
        <v>172</v>
      </c>
      <c r="G65">
        <v>93</v>
      </c>
      <c r="H65" s="1">
        <v>31.435911303407245</v>
      </c>
      <c r="I65">
        <v>3</v>
      </c>
      <c r="J65" s="2">
        <v>19.21</v>
      </c>
      <c r="K65" s="2">
        <v>23.736666666666</v>
      </c>
      <c r="L65" s="2">
        <f t="shared" si="0"/>
        <v>23.736666666666</v>
      </c>
      <c r="M65" s="2">
        <v>23.736666666666</v>
      </c>
      <c r="N65" s="2">
        <v>17675.428980000001</v>
      </c>
      <c r="O65" s="2">
        <v>4210.6535199998998</v>
      </c>
      <c r="P65" s="2">
        <f t="shared" si="1"/>
        <v>4210.6535199998998</v>
      </c>
      <c r="Q65" s="2">
        <v>4210.6535199998998</v>
      </c>
    </row>
    <row r="66" spans="1:17" x14ac:dyDescent="0.2">
      <c r="A66">
        <v>33</v>
      </c>
      <c r="B66" t="s">
        <v>16</v>
      </c>
      <c r="C66">
        <v>60.4</v>
      </c>
      <c r="D66">
        <v>1</v>
      </c>
      <c r="E66">
        <v>14</v>
      </c>
      <c r="F66">
        <v>183</v>
      </c>
      <c r="G66">
        <v>111</v>
      </c>
      <c r="H66" s="1">
        <v>33.145211860610949</v>
      </c>
      <c r="I66">
        <v>4</v>
      </c>
      <c r="J66" s="2">
        <v>19.096666666666</v>
      </c>
      <c r="K66" s="2">
        <v>19.91</v>
      </c>
      <c r="L66" s="2">
        <f t="shared" si="0"/>
        <v>19.91</v>
      </c>
      <c r="M66" s="2">
        <v>19.91</v>
      </c>
      <c r="N66" s="2">
        <v>12515.967640000001</v>
      </c>
      <c r="O66" s="2">
        <v>9371.9835599996004</v>
      </c>
      <c r="P66" s="2">
        <f t="shared" si="1"/>
        <v>9371.9835599996004</v>
      </c>
      <c r="Q66" s="2">
        <v>9371.9835599996004</v>
      </c>
    </row>
    <row r="67" spans="1:17" x14ac:dyDescent="0.2">
      <c r="A67">
        <v>33</v>
      </c>
      <c r="B67" t="s">
        <v>16</v>
      </c>
      <c r="C67">
        <v>60.4</v>
      </c>
      <c r="D67">
        <v>1</v>
      </c>
      <c r="E67">
        <v>26</v>
      </c>
      <c r="F67">
        <v>183</v>
      </c>
      <c r="G67">
        <v>111</v>
      </c>
      <c r="H67" s="1">
        <v>33.145211860610949</v>
      </c>
      <c r="I67">
        <v>4</v>
      </c>
      <c r="J67" s="2">
        <v>19.096666666666</v>
      </c>
      <c r="K67" s="2"/>
      <c r="L67" s="2">
        <f t="shared" ref="L67:L130" si="2">IF(ISBLANK(K67)=TRUE,J67,K67)</f>
        <v>19.096666666666</v>
      </c>
      <c r="M67" s="2">
        <v>18.059999999999999</v>
      </c>
      <c r="N67" s="2">
        <v>12515.967640000001</v>
      </c>
      <c r="O67" s="2"/>
      <c r="P67" s="2">
        <f t="shared" ref="P67:P130" si="3">IF(ISBLANK(O67)=TRUE,N67,O67)</f>
        <v>12515.967640000001</v>
      </c>
      <c r="Q67" s="2">
        <v>4162.01</v>
      </c>
    </row>
    <row r="68" spans="1:17" x14ac:dyDescent="0.2">
      <c r="A68">
        <v>34</v>
      </c>
      <c r="B68" t="s">
        <v>16</v>
      </c>
      <c r="C68">
        <v>76.400000000000006</v>
      </c>
      <c r="D68">
        <v>0</v>
      </c>
      <c r="E68">
        <v>14</v>
      </c>
      <c r="F68">
        <v>168</v>
      </c>
      <c r="G68">
        <v>76</v>
      </c>
      <c r="H68" s="1">
        <v>26.927437641723358</v>
      </c>
      <c r="I68">
        <v>2</v>
      </c>
      <c r="J68" s="2">
        <v>15.563333333333</v>
      </c>
      <c r="K68" s="2">
        <v>15.026666666665999</v>
      </c>
      <c r="L68" s="2">
        <f t="shared" si="2"/>
        <v>15.026666666665999</v>
      </c>
      <c r="M68" s="2">
        <v>15.026666666665999</v>
      </c>
      <c r="N68" s="2">
        <v>11334.886549999001</v>
      </c>
      <c r="O68" s="2">
        <v>7220.5723899995</v>
      </c>
      <c r="P68" s="2">
        <f t="shared" si="3"/>
        <v>7220.5723899995</v>
      </c>
      <c r="Q68" s="2">
        <v>7220.5723899995</v>
      </c>
    </row>
    <row r="69" spans="1:17" x14ac:dyDescent="0.2">
      <c r="A69">
        <v>34</v>
      </c>
      <c r="B69" t="s">
        <v>16</v>
      </c>
      <c r="C69">
        <v>76.400000000000006</v>
      </c>
      <c r="D69">
        <v>0</v>
      </c>
      <c r="E69">
        <v>26</v>
      </c>
      <c r="F69">
        <v>168</v>
      </c>
      <c r="G69">
        <v>76</v>
      </c>
      <c r="H69" s="1">
        <v>26.927437641723358</v>
      </c>
      <c r="I69">
        <v>2</v>
      </c>
      <c r="J69" s="2">
        <v>15.563333333333</v>
      </c>
      <c r="K69" s="2">
        <v>10.743333333333</v>
      </c>
      <c r="L69" s="2">
        <f t="shared" si="2"/>
        <v>10.743333333333</v>
      </c>
      <c r="M69" s="2">
        <v>10.743333333333</v>
      </c>
      <c r="N69" s="2">
        <v>11334.886549999001</v>
      </c>
      <c r="O69" s="2">
        <v>9477.7490999999009</v>
      </c>
      <c r="P69" s="2">
        <f t="shared" si="3"/>
        <v>9477.7490999999009</v>
      </c>
      <c r="Q69" s="2">
        <v>9477.7490999999009</v>
      </c>
    </row>
    <row r="70" spans="1:17" x14ac:dyDescent="0.2">
      <c r="A70">
        <v>35</v>
      </c>
      <c r="B70" t="s">
        <v>15</v>
      </c>
      <c r="C70">
        <v>42.3</v>
      </c>
      <c r="D70">
        <v>0</v>
      </c>
      <c r="E70">
        <v>14</v>
      </c>
      <c r="F70">
        <v>162</v>
      </c>
      <c r="G70">
        <v>65</v>
      </c>
      <c r="H70" s="1">
        <v>24.767565919829295</v>
      </c>
      <c r="I70">
        <v>2</v>
      </c>
      <c r="J70" s="2">
        <v>23.85</v>
      </c>
      <c r="K70" s="2"/>
      <c r="L70" s="2">
        <f t="shared" si="2"/>
        <v>23.85</v>
      </c>
      <c r="M70" s="2">
        <v>22.240000000000002</v>
      </c>
      <c r="N70" s="2">
        <v>22768.353019998998</v>
      </c>
      <c r="O70" s="2"/>
      <c r="P70" s="2">
        <f t="shared" si="3"/>
        <v>22768.353019998998</v>
      </c>
      <c r="Q70" s="2">
        <v>8801.84</v>
      </c>
    </row>
    <row r="71" spans="1:17" x14ac:dyDescent="0.2">
      <c r="A71">
        <v>35</v>
      </c>
      <c r="B71" t="s">
        <v>15</v>
      </c>
      <c r="C71">
        <v>42.3</v>
      </c>
      <c r="D71">
        <v>0</v>
      </c>
      <c r="E71">
        <v>26</v>
      </c>
      <c r="F71">
        <v>162</v>
      </c>
      <c r="G71">
        <v>65</v>
      </c>
      <c r="H71" s="1">
        <v>24.767565919829295</v>
      </c>
      <c r="I71">
        <v>2</v>
      </c>
      <c r="J71" s="2">
        <v>23.85</v>
      </c>
      <c r="K71" s="2"/>
      <c r="L71" s="2">
        <f t="shared" si="2"/>
        <v>23.85</v>
      </c>
      <c r="M71" s="2">
        <v>20.51</v>
      </c>
      <c r="N71" s="2">
        <v>22768.353019998998</v>
      </c>
      <c r="O71" s="2"/>
      <c r="P71" s="2">
        <f t="shared" si="3"/>
        <v>22768.353019998998</v>
      </c>
      <c r="Q71" s="2">
        <v>8949.77</v>
      </c>
    </row>
    <row r="72" spans="1:17" x14ac:dyDescent="0.2">
      <c r="A72">
        <v>36</v>
      </c>
      <c r="B72" t="s">
        <v>15</v>
      </c>
      <c r="C72">
        <v>84.4</v>
      </c>
      <c r="D72">
        <v>1</v>
      </c>
      <c r="E72">
        <v>14</v>
      </c>
      <c r="F72">
        <v>175</v>
      </c>
      <c r="G72">
        <v>75</v>
      </c>
      <c r="H72" s="1">
        <v>24.489795918367346</v>
      </c>
      <c r="I72">
        <v>3</v>
      </c>
      <c r="J72" s="2">
        <v>16.363333333332999</v>
      </c>
      <c r="K72" s="2">
        <v>15.403333333333</v>
      </c>
      <c r="L72" s="2">
        <f t="shared" si="2"/>
        <v>15.403333333333</v>
      </c>
      <c r="M72" s="2">
        <v>15.403333333333</v>
      </c>
      <c r="N72" s="2">
        <v>1309.8510699999999</v>
      </c>
      <c r="O72" s="2">
        <v>1897.58518</v>
      </c>
      <c r="P72" s="2">
        <f t="shared" si="3"/>
        <v>1897.58518</v>
      </c>
      <c r="Q72" s="2">
        <v>1897.58518</v>
      </c>
    </row>
    <row r="73" spans="1:17" x14ac:dyDescent="0.2">
      <c r="A73">
        <v>36</v>
      </c>
      <c r="B73" t="s">
        <v>15</v>
      </c>
      <c r="C73">
        <v>84.4</v>
      </c>
      <c r="D73">
        <v>1</v>
      </c>
      <c r="E73">
        <v>26</v>
      </c>
      <c r="F73">
        <v>175</v>
      </c>
      <c r="G73">
        <v>75</v>
      </c>
      <c r="H73" s="1">
        <v>24.489795918367346</v>
      </c>
      <c r="I73">
        <v>3</v>
      </c>
      <c r="J73" s="2">
        <v>16.363333333332999</v>
      </c>
      <c r="K73" s="2">
        <v>16.736666666666</v>
      </c>
      <c r="L73" s="2">
        <f t="shared" si="2"/>
        <v>16.736666666666</v>
      </c>
      <c r="M73" s="2">
        <v>16.736666666666</v>
      </c>
      <c r="N73" s="2">
        <v>1309.8510699999999</v>
      </c>
      <c r="O73" s="2">
        <v>22729.040099999002</v>
      </c>
      <c r="P73" s="2">
        <f t="shared" si="3"/>
        <v>22729.040099999002</v>
      </c>
      <c r="Q73" s="2">
        <v>22729.040099999002</v>
      </c>
    </row>
    <row r="74" spans="1:17" x14ac:dyDescent="0.2">
      <c r="A74">
        <v>37</v>
      </c>
      <c r="B74" t="s">
        <v>16</v>
      </c>
      <c r="C74">
        <v>74.8</v>
      </c>
      <c r="D74">
        <v>0</v>
      </c>
      <c r="E74">
        <v>14</v>
      </c>
      <c r="F74">
        <v>158</v>
      </c>
      <c r="G74">
        <v>64</v>
      </c>
      <c r="H74" s="1">
        <v>25.636917160711423</v>
      </c>
      <c r="I74">
        <v>2</v>
      </c>
      <c r="J74" s="2">
        <v>10.483333333333</v>
      </c>
      <c r="K74" s="2">
        <v>17.873333333333001</v>
      </c>
      <c r="L74" s="2">
        <f t="shared" si="2"/>
        <v>17.873333333333001</v>
      </c>
      <c r="M74" s="2">
        <v>17.873333333333001</v>
      </c>
      <c r="N74" s="2">
        <v>14184.20557</v>
      </c>
      <c r="O74" s="2">
        <v>0</v>
      </c>
      <c r="P74" s="2">
        <f t="shared" si="3"/>
        <v>0</v>
      </c>
      <c r="Q74" s="2">
        <v>0</v>
      </c>
    </row>
    <row r="75" spans="1:17" x14ac:dyDescent="0.2">
      <c r="A75">
        <v>37</v>
      </c>
      <c r="B75" t="s">
        <v>16</v>
      </c>
      <c r="C75">
        <v>74.8</v>
      </c>
      <c r="D75">
        <v>0</v>
      </c>
      <c r="E75">
        <v>26</v>
      </c>
      <c r="F75">
        <v>158</v>
      </c>
      <c r="G75">
        <v>64</v>
      </c>
      <c r="H75" s="1">
        <v>25.636917160711423</v>
      </c>
      <c r="I75">
        <v>2</v>
      </c>
      <c r="J75" s="2">
        <v>10.483333333333</v>
      </c>
      <c r="K75" s="2">
        <v>22.35</v>
      </c>
      <c r="L75" s="2">
        <f t="shared" si="2"/>
        <v>22.35</v>
      </c>
      <c r="M75" s="2">
        <v>22.35</v>
      </c>
      <c r="N75" s="2">
        <v>14184.20557</v>
      </c>
      <c r="O75" s="2">
        <v>10.32227</v>
      </c>
      <c r="P75" s="2">
        <f t="shared" si="3"/>
        <v>10.32227</v>
      </c>
      <c r="Q75" s="2">
        <v>10.32227</v>
      </c>
    </row>
    <row r="76" spans="1:17" x14ac:dyDescent="0.2">
      <c r="A76">
        <v>38</v>
      </c>
      <c r="B76" t="s">
        <v>16</v>
      </c>
      <c r="C76">
        <v>73.5</v>
      </c>
      <c r="D76">
        <v>1</v>
      </c>
      <c r="E76">
        <v>14</v>
      </c>
      <c r="F76">
        <v>176</v>
      </c>
      <c r="G76">
        <v>76</v>
      </c>
      <c r="H76" s="1">
        <v>24.535123966942148</v>
      </c>
      <c r="I76">
        <v>2</v>
      </c>
      <c r="J76" s="2">
        <v>14.553333333333001</v>
      </c>
      <c r="K76" s="2">
        <v>9.4600000000000009</v>
      </c>
      <c r="L76" s="2">
        <f t="shared" si="2"/>
        <v>9.4600000000000009</v>
      </c>
      <c r="M76" s="2">
        <v>9.4600000000000009</v>
      </c>
      <c r="N76" s="2">
        <v>14063.139440000001</v>
      </c>
      <c r="O76" s="2">
        <v>21382.599339999</v>
      </c>
      <c r="P76" s="2">
        <f t="shared" si="3"/>
        <v>21382.599339999</v>
      </c>
      <c r="Q76" s="2">
        <v>21382.599339999</v>
      </c>
    </row>
    <row r="77" spans="1:17" x14ac:dyDescent="0.2">
      <c r="A77">
        <v>38</v>
      </c>
      <c r="B77" t="s">
        <v>16</v>
      </c>
      <c r="C77">
        <v>73.5</v>
      </c>
      <c r="D77">
        <v>1</v>
      </c>
      <c r="E77">
        <v>26</v>
      </c>
      <c r="F77">
        <v>176</v>
      </c>
      <c r="G77">
        <v>76</v>
      </c>
      <c r="H77" s="1">
        <v>24.535123966942148</v>
      </c>
      <c r="I77">
        <v>2</v>
      </c>
      <c r="J77" s="2">
        <v>14.553333333333001</v>
      </c>
      <c r="K77" s="2">
        <v>16.116666666665999</v>
      </c>
      <c r="L77" s="2">
        <f t="shared" si="2"/>
        <v>16.116666666665999</v>
      </c>
      <c r="M77" s="2">
        <v>16.116666666665999</v>
      </c>
      <c r="N77" s="2">
        <v>14063.139440000001</v>
      </c>
      <c r="O77" s="2">
        <v>7627.2359799995002</v>
      </c>
      <c r="P77" s="2">
        <f t="shared" si="3"/>
        <v>7627.2359799995002</v>
      </c>
      <c r="Q77" s="2">
        <v>7627.2359799995002</v>
      </c>
    </row>
    <row r="78" spans="1:17" x14ac:dyDescent="0.2">
      <c r="A78">
        <v>39</v>
      </c>
      <c r="B78" t="s">
        <v>15</v>
      </c>
      <c r="C78">
        <v>64.400000000000006</v>
      </c>
      <c r="D78">
        <v>0</v>
      </c>
      <c r="E78">
        <v>14</v>
      </c>
      <c r="F78">
        <v>165</v>
      </c>
      <c r="G78">
        <v>72</v>
      </c>
      <c r="H78" s="1">
        <v>26.446280991735534</v>
      </c>
      <c r="I78">
        <v>2</v>
      </c>
      <c r="J78" s="2">
        <v>21.813333333332999</v>
      </c>
      <c r="K78" s="2">
        <v>14.246666666666</v>
      </c>
      <c r="L78" s="2">
        <f t="shared" si="2"/>
        <v>14.246666666666</v>
      </c>
      <c r="M78" s="2">
        <v>14.246666666666</v>
      </c>
      <c r="N78" s="2">
        <v>25351.472699998001</v>
      </c>
      <c r="O78" s="2">
        <v>23718.778830001</v>
      </c>
      <c r="P78" s="2">
        <f t="shared" si="3"/>
        <v>23718.778830001</v>
      </c>
      <c r="Q78" s="2">
        <v>23718.778830001</v>
      </c>
    </row>
    <row r="79" spans="1:17" x14ac:dyDescent="0.2">
      <c r="A79">
        <v>39</v>
      </c>
      <c r="B79" t="s">
        <v>15</v>
      </c>
      <c r="C79">
        <v>64.400000000000006</v>
      </c>
      <c r="D79">
        <v>0</v>
      </c>
      <c r="E79">
        <v>26</v>
      </c>
      <c r="F79">
        <v>165</v>
      </c>
      <c r="G79">
        <v>72</v>
      </c>
      <c r="H79" s="1">
        <v>26.446280991735534</v>
      </c>
      <c r="I79">
        <v>2</v>
      </c>
      <c r="J79" s="2">
        <v>21.813333333332999</v>
      </c>
      <c r="K79" s="2">
        <v>12.21</v>
      </c>
      <c r="L79" s="2">
        <f t="shared" si="2"/>
        <v>12.21</v>
      </c>
      <c r="M79" s="2">
        <v>12.21</v>
      </c>
      <c r="N79" s="2">
        <v>25351.472699998001</v>
      </c>
      <c r="O79" s="2">
        <v>13515.89452</v>
      </c>
      <c r="P79" s="2">
        <f t="shared" si="3"/>
        <v>13515.89452</v>
      </c>
      <c r="Q79" s="2">
        <v>13515.89452</v>
      </c>
    </row>
    <row r="80" spans="1:17" x14ac:dyDescent="0.2">
      <c r="A80">
        <v>40</v>
      </c>
      <c r="B80" t="s">
        <v>15</v>
      </c>
      <c r="C80">
        <v>43.9</v>
      </c>
      <c r="D80">
        <v>1</v>
      </c>
      <c r="E80">
        <v>14</v>
      </c>
      <c r="F80">
        <v>174</v>
      </c>
      <c r="G80">
        <v>101</v>
      </c>
      <c r="H80" s="1">
        <v>33.359756903157617</v>
      </c>
      <c r="I80">
        <v>2</v>
      </c>
      <c r="J80" s="2">
        <v>16.59</v>
      </c>
      <c r="K80" s="2">
        <v>14.13</v>
      </c>
      <c r="L80" s="2">
        <f t="shared" si="2"/>
        <v>14.13</v>
      </c>
      <c r="M80" s="2">
        <v>14.13</v>
      </c>
      <c r="N80" s="2">
        <v>17371.53385</v>
      </c>
      <c r="O80" s="2">
        <v>19895.99106</v>
      </c>
      <c r="P80" s="2">
        <f t="shared" si="3"/>
        <v>19895.99106</v>
      </c>
      <c r="Q80" s="2">
        <v>19895.99106</v>
      </c>
    </row>
    <row r="81" spans="1:17" x14ac:dyDescent="0.2">
      <c r="A81">
        <v>40</v>
      </c>
      <c r="B81" t="s">
        <v>15</v>
      </c>
      <c r="C81">
        <v>43.9</v>
      </c>
      <c r="D81">
        <v>1</v>
      </c>
      <c r="E81">
        <v>26</v>
      </c>
      <c r="F81">
        <v>174</v>
      </c>
      <c r="G81">
        <v>101</v>
      </c>
      <c r="H81" s="1">
        <v>33.359756903157617</v>
      </c>
      <c r="I81">
        <v>2</v>
      </c>
      <c r="J81" s="2">
        <v>16.59</v>
      </c>
      <c r="K81" s="2"/>
      <c r="L81" s="2">
        <f t="shared" si="2"/>
        <v>16.59</v>
      </c>
      <c r="M81" s="2">
        <v>27.38</v>
      </c>
      <c r="N81" s="2">
        <v>17371.53385</v>
      </c>
      <c r="O81" s="2"/>
      <c r="P81" s="2">
        <f t="shared" si="3"/>
        <v>17371.53385</v>
      </c>
      <c r="Q81" s="2">
        <v>6395.07</v>
      </c>
    </row>
    <row r="82" spans="1:17" x14ac:dyDescent="0.2">
      <c r="A82">
        <v>41</v>
      </c>
      <c r="B82" t="s">
        <v>15</v>
      </c>
      <c r="C82">
        <v>73.7</v>
      </c>
      <c r="D82">
        <v>0</v>
      </c>
      <c r="E82">
        <v>14</v>
      </c>
      <c r="F82">
        <v>162</v>
      </c>
      <c r="G82">
        <v>90</v>
      </c>
      <c r="H82" s="1">
        <v>34.293552812071333</v>
      </c>
      <c r="I82">
        <v>4</v>
      </c>
      <c r="J82" s="2">
        <v>16.18</v>
      </c>
      <c r="K82" s="2">
        <v>19.36</v>
      </c>
      <c r="L82" s="2">
        <f t="shared" si="2"/>
        <v>19.36</v>
      </c>
      <c r="M82" s="2">
        <v>19.36</v>
      </c>
      <c r="N82" s="2">
        <v>4166.4219399998001</v>
      </c>
      <c r="O82" s="2">
        <v>7.324E-2</v>
      </c>
      <c r="P82" s="2">
        <f t="shared" si="3"/>
        <v>7.324E-2</v>
      </c>
      <c r="Q82" s="2">
        <v>7.324E-2</v>
      </c>
    </row>
    <row r="83" spans="1:17" x14ac:dyDescent="0.2">
      <c r="A83">
        <v>41</v>
      </c>
      <c r="B83" t="s">
        <v>15</v>
      </c>
      <c r="C83">
        <v>73.7</v>
      </c>
      <c r="D83">
        <v>0</v>
      </c>
      <c r="E83">
        <v>26</v>
      </c>
      <c r="F83">
        <v>162</v>
      </c>
      <c r="G83">
        <v>90</v>
      </c>
      <c r="H83" s="1">
        <v>34.293552812071333</v>
      </c>
      <c r="I83">
        <v>4</v>
      </c>
      <c r="J83" s="2">
        <v>16.18</v>
      </c>
      <c r="K83" s="2">
        <v>21.65</v>
      </c>
      <c r="L83" s="2">
        <f t="shared" si="2"/>
        <v>21.65</v>
      </c>
      <c r="M83" s="2">
        <v>21.65</v>
      </c>
      <c r="N83" s="2">
        <v>4166.4219399998001</v>
      </c>
      <c r="O83" s="2">
        <v>0</v>
      </c>
      <c r="P83" s="2">
        <f t="shared" si="3"/>
        <v>0</v>
      </c>
      <c r="Q83" s="2">
        <v>0</v>
      </c>
    </row>
    <row r="84" spans="1:17" x14ac:dyDescent="0.2">
      <c r="A84">
        <v>42</v>
      </c>
      <c r="B84" t="s">
        <v>16</v>
      </c>
      <c r="C84">
        <v>59.4</v>
      </c>
      <c r="D84">
        <v>0</v>
      </c>
      <c r="E84">
        <v>14</v>
      </c>
      <c r="F84">
        <v>153</v>
      </c>
      <c r="G84">
        <v>77</v>
      </c>
      <c r="H84" s="1">
        <v>32.893331624588832</v>
      </c>
      <c r="I84">
        <v>3</v>
      </c>
      <c r="J84" s="2">
        <v>11.463333333333001</v>
      </c>
      <c r="K84" s="2">
        <v>20.286666666666001</v>
      </c>
      <c r="L84" s="2">
        <f t="shared" si="2"/>
        <v>20.286666666666001</v>
      </c>
      <c r="M84" s="2">
        <v>20.286666666666001</v>
      </c>
      <c r="N84" s="2">
        <v>10903.33527</v>
      </c>
      <c r="O84" s="2">
        <v>1900.18813</v>
      </c>
      <c r="P84" s="2">
        <f t="shared" si="3"/>
        <v>1900.18813</v>
      </c>
      <c r="Q84" s="2">
        <v>1900.18813</v>
      </c>
    </row>
    <row r="85" spans="1:17" x14ac:dyDescent="0.2">
      <c r="A85">
        <v>42</v>
      </c>
      <c r="B85" t="s">
        <v>16</v>
      </c>
      <c r="C85">
        <v>59.4</v>
      </c>
      <c r="D85">
        <v>0</v>
      </c>
      <c r="E85">
        <v>26</v>
      </c>
      <c r="F85">
        <v>153</v>
      </c>
      <c r="G85">
        <v>77</v>
      </c>
      <c r="H85" s="1">
        <v>32.893331624588832</v>
      </c>
      <c r="I85">
        <v>3</v>
      </c>
      <c r="J85" s="2">
        <v>11.463333333333001</v>
      </c>
      <c r="K85" s="2">
        <v>12.813333333333</v>
      </c>
      <c r="L85" s="2">
        <f t="shared" si="2"/>
        <v>12.813333333333</v>
      </c>
      <c r="M85" s="2">
        <v>12.813333333333</v>
      </c>
      <c r="N85" s="2">
        <v>10903.33527</v>
      </c>
      <c r="O85" s="2">
        <v>647.04345999999998</v>
      </c>
      <c r="P85" s="2">
        <f t="shared" si="3"/>
        <v>647.04345999999998</v>
      </c>
      <c r="Q85" s="2">
        <v>647.04345999999998</v>
      </c>
    </row>
    <row r="86" spans="1:17" x14ac:dyDescent="0.2">
      <c r="A86">
        <v>43</v>
      </c>
      <c r="B86" t="s">
        <v>16</v>
      </c>
      <c r="C86">
        <v>73.8</v>
      </c>
      <c r="D86">
        <v>0</v>
      </c>
      <c r="E86">
        <v>14</v>
      </c>
      <c r="F86">
        <v>180</v>
      </c>
      <c r="G86">
        <v>99</v>
      </c>
      <c r="H86" s="1">
        <v>30.555555555555557</v>
      </c>
      <c r="I86">
        <v>3</v>
      </c>
      <c r="J86" s="2">
        <v>20.106666666666001</v>
      </c>
      <c r="K86" s="2">
        <v>22.776666666665999</v>
      </c>
      <c r="L86" s="2">
        <f t="shared" si="2"/>
        <v>22.776666666665999</v>
      </c>
      <c r="M86" s="2">
        <v>22.776666666665999</v>
      </c>
      <c r="N86" s="2">
        <v>10609.427250000001</v>
      </c>
      <c r="O86" s="2">
        <v>3629.90834</v>
      </c>
      <c r="P86" s="2">
        <f t="shared" si="3"/>
        <v>3629.90834</v>
      </c>
      <c r="Q86" s="2">
        <v>3629.90834</v>
      </c>
    </row>
    <row r="87" spans="1:17" x14ac:dyDescent="0.2">
      <c r="A87">
        <v>43</v>
      </c>
      <c r="B87" t="s">
        <v>16</v>
      </c>
      <c r="C87">
        <v>73.8</v>
      </c>
      <c r="D87">
        <v>0</v>
      </c>
      <c r="E87">
        <v>26</v>
      </c>
      <c r="F87">
        <v>180</v>
      </c>
      <c r="G87">
        <v>99</v>
      </c>
      <c r="H87" s="1">
        <v>30.555555555555557</v>
      </c>
      <c r="I87">
        <v>3</v>
      </c>
      <c r="J87" s="2">
        <v>20.106666666666001</v>
      </c>
      <c r="K87" s="2">
        <v>19.276666666665999</v>
      </c>
      <c r="L87" s="2">
        <f t="shared" si="2"/>
        <v>19.276666666665999</v>
      </c>
      <c r="M87" s="2">
        <v>19.276666666665999</v>
      </c>
      <c r="N87" s="2">
        <v>10609.427250000001</v>
      </c>
      <c r="O87" s="2">
        <v>10173.675880000001</v>
      </c>
      <c r="P87" s="2">
        <f t="shared" si="3"/>
        <v>10173.675880000001</v>
      </c>
      <c r="Q87" s="2">
        <v>10173.675880000001</v>
      </c>
    </row>
    <row r="88" spans="1:17" x14ac:dyDescent="0.2">
      <c r="A88">
        <v>44</v>
      </c>
      <c r="B88" t="s">
        <v>15</v>
      </c>
      <c r="C88">
        <v>48.3</v>
      </c>
      <c r="D88">
        <v>0</v>
      </c>
      <c r="E88">
        <v>14</v>
      </c>
      <c r="F88">
        <v>170</v>
      </c>
      <c r="G88">
        <v>90</v>
      </c>
      <c r="H88" s="1">
        <v>31.141868512110726</v>
      </c>
      <c r="I88">
        <v>3</v>
      </c>
      <c r="J88" s="2">
        <v>15.093333333333</v>
      </c>
      <c r="K88" s="2">
        <v>12.386666666666001</v>
      </c>
      <c r="L88" s="2">
        <f t="shared" si="2"/>
        <v>12.386666666666001</v>
      </c>
      <c r="M88" s="2">
        <v>12.386666666666001</v>
      </c>
      <c r="N88" s="2">
        <v>7997.6843099998996</v>
      </c>
      <c r="O88" s="2">
        <v>4605.6296200000997</v>
      </c>
      <c r="P88" s="2">
        <f t="shared" si="3"/>
        <v>4605.6296200000997</v>
      </c>
      <c r="Q88" s="2">
        <v>4605.6296200000997</v>
      </c>
    </row>
    <row r="89" spans="1:17" x14ac:dyDescent="0.2">
      <c r="A89">
        <v>44</v>
      </c>
      <c r="B89" t="s">
        <v>15</v>
      </c>
      <c r="C89">
        <v>48.3</v>
      </c>
      <c r="D89">
        <v>0</v>
      </c>
      <c r="E89">
        <v>26</v>
      </c>
      <c r="F89">
        <v>170</v>
      </c>
      <c r="G89">
        <v>90</v>
      </c>
      <c r="H89" s="1">
        <v>31.141868512110726</v>
      </c>
      <c r="I89">
        <v>3</v>
      </c>
      <c r="J89" s="2">
        <v>15.093333333333</v>
      </c>
      <c r="K89" s="2">
        <v>13.48</v>
      </c>
      <c r="L89" s="2">
        <f t="shared" si="2"/>
        <v>13.48</v>
      </c>
      <c r="M89" s="2">
        <v>13.48</v>
      </c>
      <c r="N89" s="2">
        <v>7997.6843099998996</v>
      </c>
      <c r="O89" s="2">
        <v>3019.7829399999</v>
      </c>
      <c r="P89" s="2">
        <f t="shared" si="3"/>
        <v>3019.7829399999</v>
      </c>
      <c r="Q89" s="2">
        <v>3019.7829399999</v>
      </c>
    </row>
    <row r="90" spans="1:17" x14ac:dyDescent="0.2">
      <c r="A90">
        <v>45</v>
      </c>
      <c r="B90" t="s">
        <v>16</v>
      </c>
      <c r="C90">
        <v>70.7</v>
      </c>
      <c r="D90">
        <v>0</v>
      </c>
      <c r="E90">
        <v>14</v>
      </c>
      <c r="F90">
        <v>169</v>
      </c>
      <c r="G90">
        <v>80</v>
      </c>
      <c r="H90" s="1">
        <v>28.010223731662055</v>
      </c>
      <c r="I90">
        <v>3</v>
      </c>
      <c r="J90" s="2">
        <v>23.836666666666002</v>
      </c>
      <c r="K90" s="2">
        <v>31.033333333333001</v>
      </c>
      <c r="L90" s="2">
        <f t="shared" si="2"/>
        <v>31.033333333333001</v>
      </c>
      <c r="M90" s="2">
        <v>31.033333333333001</v>
      </c>
      <c r="N90" s="2">
        <v>3020.7007600000002</v>
      </c>
      <c r="O90" s="2">
        <v>0</v>
      </c>
      <c r="P90" s="2">
        <f t="shared" si="3"/>
        <v>0</v>
      </c>
      <c r="Q90" s="2">
        <v>0</v>
      </c>
    </row>
    <row r="91" spans="1:17" x14ac:dyDescent="0.2">
      <c r="A91">
        <v>45</v>
      </c>
      <c r="B91" t="s">
        <v>16</v>
      </c>
      <c r="C91">
        <v>70.7</v>
      </c>
      <c r="D91">
        <v>0</v>
      </c>
      <c r="E91">
        <v>26</v>
      </c>
      <c r="F91">
        <v>169</v>
      </c>
      <c r="G91">
        <v>80</v>
      </c>
      <c r="H91" s="1">
        <v>28.010223731662055</v>
      </c>
      <c r="I91">
        <v>3</v>
      </c>
      <c r="J91" s="2">
        <v>23.836666666666002</v>
      </c>
      <c r="K91" s="2">
        <v>24.21</v>
      </c>
      <c r="L91" s="2">
        <f t="shared" si="2"/>
        <v>24.21</v>
      </c>
      <c r="M91" s="2">
        <v>24.21</v>
      </c>
      <c r="N91" s="2">
        <v>3020.7007600000002</v>
      </c>
      <c r="O91" s="2">
        <v>10701.649719999001</v>
      </c>
      <c r="P91" s="2">
        <f t="shared" si="3"/>
        <v>10701.649719999001</v>
      </c>
      <c r="Q91" s="2">
        <v>10701.649719999001</v>
      </c>
    </row>
    <row r="92" spans="1:17" x14ac:dyDescent="0.2">
      <c r="A92">
        <v>46</v>
      </c>
      <c r="B92" t="s">
        <v>15</v>
      </c>
      <c r="C92">
        <v>72.099999999999994</v>
      </c>
      <c r="D92">
        <v>0</v>
      </c>
      <c r="E92">
        <v>14</v>
      </c>
      <c r="F92">
        <v>161</v>
      </c>
      <c r="G92">
        <v>70</v>
      </c>
      <c r="H92" s="1">
        <v>27.005130974885226</v>
      </c>
      <c r="I92">
        <v>4</v>
      </c>
      <c r="J92" s="2">
        <v>13.82</v>
      </c>
      <c r="K92" s="2">
        <v>10.89</v>
      </c>
      <c r="L92" s="2">
        <f t="shared" si="2"/>
        <v>10.89</v>
      </c>
      <c r="M92" s="2">
        <v>10.89</v>
      </c>
      <c r="N92" s="2">
        <v>22586.966670000002</v>
      </c>
      <c r="O92" s="2">
        <v>20149.46098</v>
      </c>
      <c r="P92" s="2">
        <f t="shared" si="3"/>
        <v>20149.46098</v>
      </c>
      <c r="Q92" s="2">
        <v>20149.46098</v>
      </c>
    </row>
    <row r="93" spans="1:17" x14ac:dyDescent="0.2">
      <c r="A93">
        <v>46</v>
      </c>
      <c r="B93" t="s">
        <v>15</v>
      </c>
      <c r="C93">
        <v>72.099999999999994</v>
      </c>
      <c r="D93">
        <v>0</v>
      </c>
      <c r="E93">
        <v>26</v>
      </c>
      <c r="F93">
        <v>161</v>
      </c>
      <c r="G93">
        <v>70</v>
      </c>
      <c r="H93" s="1">
        <v>27.005130974885226</v>
      </c>
      <c r="I93">
        <v>4</v>
      </c>
      <c r="J93" s="2">
        <v>13.82</v>
      </c>
      <c r="K93" s="2">
        <v>13.07</v>
      </c>
      <c r="L93" s="2">
        <f t="shared" si="2"/>
        <v>13.07</v>
      </c>
      <c r="M93" s="2">
        <v>13.07</v>
      </c>
      <c r="N93" s="2">
        <v>22586.966670000002</v>
      </c>
      <c r="O93" s="2">
        <v>17830.165840000001</v>
      </c>
      <c r="P93" s="2">
        <f t="shared" si="3"/>
        <v>17830.165840000001</v>
      </c>
      <c r="Q93" s="2">
        <v>17830.165840000001</v>
      </c>
    </row>
    <row r="94" spans="1:17" x14ac:dyDescent="0.2">
      <c r="A94">
        <v>47</v>
      </c>
      <c r="B94" t="s">
        <v>16</v>
      </c>
      <c r="C94">
        <v>50.3</v>
      </c>
      <c r="D94">
        <v>1</v>
      </c>
      <c r="E94">
        <v>14</v>
      </c>
      <c r="F94">
        <v>172</v>
      </c>
      <c r="G94">
        <v>71</v>
      </c>
      <c r="H94" s="1">
        <v>23.999459167117362</v>
      </c>
      <c r="I94">
        <v>2</v>
      </c>
      <c r="J94" s="2">
        <v>11.853333333333</v>
      </c>
      <c r="K94" s="2">
        <v>9.2633333333332999</v>
      </c>
      <c r="L94" s="2">
        <f t="shared" si="2"/>
        <v>9.2633333333332999</v>
      </c>
      <c r="M94" s="2">
        <v>9.2633333333332999</v>
      </c>
      <c r="N94" s="2">
        <v>24121.255329999</v>
      </c>
      <c r="O94" s="2">
        <v>27761.94887</v>
      </c>
      <c r="P94" s="2">
        <f t="shared" si="3"/>
        <v>27761.94887</v>
      </c>
      <c r="Q94" s="2">
        <v>27761.94887</v>
      </c>
    </row>
    <row r="95" spans="1:17" x14ac:dyDescent="0.2">
      <c r="A95">
        <v>47</v>
      </c>
      <c r="B95" t="s">
        <v>16</v>
      </c>
      <c r="C95">
        <v>50.3</v>
      </c>
      <c r="D95">
        <v>1</v>
      </c>
      <c r="E95">
        <v>26</v>
      </c>
      <c r="F95">
        <v>172</v>
      </c>
      <c r="G95">
        <v>71</v>
      </c>
      <c r="H95" s="1">
        <v>23.999459167117362</v>
      </c>
      <c r="I95">
        <v>2</v>
      </c>
      <c r="J95" s="2">
        <v>11.853333333333</v>
      </c>
      <c r="K95" s="2">
        <v>10.01</v>
      </c>
      <c r="L95" s="2">
        <f t="shared" si="2"/>
        <v>10.01</v>
      </c>
      <c r="M95" s="2">
        <v>10.01</v>
      </c>
      <c r="N95" s="2">
        <v>24121.255329999</v>
      </c>
      <c r="O95" s="2">
        <v>30111.993109998999</v>
      </c>
      <c r="P95" s="2">
        <f t="shared" si="3"/>
        <v>30111.993109998999</v>
      </c>
      <c r="Q95" s="2">
        <v>30111.993109998999</v>
      </c>
    </row>
    <row r="96" spans="1:17" x14ac:dyDescent="0.2">
      <c r="A96">
        <v>48</v>
      </c>
      <c r="B96" t="s">
        <v>16</v>
      </c>
      <c r="C96">
        <v>73.2</v>
      </c>
      <c r="D96">
        <v>1</v>
      </c>
      <c r="E96">
        <v>14</v>
      </c>
      <c r="F96">
        <v>155</v>
      </c>
      <c r="G96">
        <v>76</v>
      </c>
      <c r="H96" s="1">
        <v>31.633714880332985</v>
      </c>
      <c r="I96">
        <v>3</v>
      </c>
      <c r="J96" s="2">
        <v>20.43</v>
      </c>
      <c r="K96" s="2"/>
      <c r="L96" s="2">
        <f t="shared" si="2"/>
        <v>20.43</v>
      </c>
      <c r="M96" s="2">
        <v>18.57</v>
      </c>
      <c r="N96" s="2">
        <v>21007.754009999</v>
      </c>
      <c r="O96" s="2"/>
      <c r="P96" s="2">
        <f t="shared" si="3"/>
        <v>21007.754009999</v>
      </c>
      <c r="Q96" s="2">
        <v>10446.130000000001</v>
      </c>
    </row>
    <row r="97" spans="1:17" x14ac:dyDescent="0.2">
      <c r="A97">
        <v>48</v>
      </c>
      <c r="B97" t="s">
        <v>16</v>
      </c>
      <c r="C97">
        <v>73.2</v>
      </c>
      <c r="D97">
        <v>1</v>
      </c>
      <c r="E97">
        <v>26</v>
      </c>
      <c r="F97">
        <v>155</v>
      </c>
      <c r="G97">
        <v>76</v>
      </c>
      <c r="H97" s="1">
        <v>31.633714880332985</v>
      </c>
      <c r="I97">
        <v>3</v>
      </c>
      <c r="J97" s="2">
        <v>20.43</v>
      </c>
      <c r="K97" s="2"/>
      <c r="L97" s="2">
        <f t="shared" si="2"/>
        <v>20.43</v>
      </c>
      <c r="M97" s="2">
        <v>26.35</v>
      </c>
      <c r="N97" s="2">
        <v>21007.754009999</v>
      </c>
      <c r="O97" s="2"/>
      <c r="P97" s="2">
        <f t="shared" si="3"/>
        <v>21007.754009999</v>
      </c>
      <c r="Q97" s="2">
        <v>19965.96</v>
      </c>
    </row>
    <row r="98" spans="1:17" x14ac:dyDescent="0.2">
      <c r="A98">
        <v>49</v>
      </c>
      <c r="B98" t="s">
        <v>15</v>
      </c>
      <c r="C98">
        <v>65.900000000000006</v>
      </c>
      <c r="D98">
        <v>1</v>
      </c>
      <c r="E98">
        <v>14</v>
      </c>
      <c r="F98">
        <v>179</v>
      </c>
      <c r="G98">
        <v>94</v>
      </c>
      <c r="H98" s="1">
        <v>29.337411441590465</v>
      </c>
      <c r="I98">
        <v>4</v>
      </c>
      <c r="J98" s="2">
        <v>21.62</v>
      </c>
      <c r="K98" s="2">
        <v>15.466666666666001</v>
      </c>
      <c r="L98" s="2">
        <f t="shared" si="2"/>
        <v>15.466666666666001</v>
      </c>
      <c r="M98" s="2">
        <v>15.466666666666001</v>
      </c>
      <c r="N98" s="2">
        <v>5096.7423099998005</v>
      </c>
      <c r="O98" s="2">
        <v>13186.52024</v>
      </c>
      <c r="P98" s="2">
        <f t="shared" si="3"/>
        <v>13186.52024</v>
      </c>
      <c r="Q98" s="2">
        <v>13186.52024</v>
      </c>
    </row>
    <row r="99" spans="1:17" x14ac:dyDescent="0.2">
      <c r="A99">
        <v>49</v>
      </c>
      <c r="B99" t="s">
        <v>15</v>
      </c>
      <c r="C99">
        <v>65.900000000000006</v>
      </c>
      <c r="D99">
        <v>1</v>
      </c>
      <c r="E99">
        <v>26</v>
      </c>
      <c r="F99">
        <v>179</v>
      </c>
      <c r="G99">
        <v>94</v>
      </c>
      <c r="H99" s="1">
        <v>29.337411441590465</v>
      </c>
      <c r="I99">
        <v>4</v>
      </c>
      <c r="J99" s="2">
        <v>21.62</v>
      </c>
      <c r="K99" s="2">
        <v>11.526666666665999</v>
      </c>
      <c r="L99" s="2">
        <f t="shared" si="2"/>
        <v>11.526666666665999</v>
      </c>
      <c r="M99" s="2">
        <v>11.526666666665999</v>
      </c>
      <c r="N99" s="2">
        <v>5096.7423099998005</v>
      </c>
      <c r="O99" s="2">
        <v>17526.337310000999</v>
      </c>
      <c r="P99" s="2">
        <f t="shared" si="3"/>
        <v>17526.337310000999</v>
      </c>
      <c r="Q99" s="2">
        <v>17526.337310000999</v>
      </c>
    </row>
    <row r="100" spans="1:17" x14ac:dyDescent="0.2">
      <c r="A100">
        <v>50</v>
      </c>
      <c r="B100" t="s">
        <v>15</v>
      </c>
      <c r="C100">
        <v>79.400000000000006</v>
      </c>
      <c r="D100">
        <v>1</v>
      </c>
      <c r="E100">
        <v>14</v>
      </c>
      <c r="F100">
        <v>184</v>
      </c>
      <c r="G100">
        <v>83</v>
      </c>
      <c r="H100" s="1">
        <v>24.515595463137995</v>
      </c>
      <c r="I100">
        <v>3</v>
      </c>
      <c r="J100" s="2">
        <v>21.423333333333002</v>
      </c>
      <c r="K100" s="2">
        <v>17.126666666666001</v>
      </c>
      <c r="L100" s="2">
        <f t="shared" si="2"/>
        <v>17.126666666666001</v>
      </c>
      <c r="M100" s="2">
        <v>17.126666666666001</v>
      </c>
      <c r="N100" s="2">
        <v>5845.7380000000003</v>
      </c>
      <c r="O100" s="2">
        <v>15761.505279999999</v>
      </c>
      <c r="P100" s="2">
        <f t="shared" si="3"/>
        <v>15761.505279999999</v>
      </c>
      <c r="Q100" s="2">
        <v>15761.505279999999</v>
      </c>
    </row>
    <row r="101" spans="1:17" x14ac:dyDescent="0.2">
      <c r="A101">
        <v>50</v>
      </c>
      <c r="B101" t="s">
        <v>15</v>
      </c>
      <c r="C101">
        <v>79.400000000000006</v>
      </c>
      <c r="D101">
        <v>1</v>
      </c>
      <c r="E101">
        <v>26</v>
      </c>
      <c r="F101">
        <v>184</v>
      </c>
      <c r="G101">
        <v>83</v>
      </c>
      <c r="H101" s="1">
        <v>24.515595463137995</v>
      </c>
      <c r="I101">
        <v>3</v>
      </c>
      <c r="J101" s="2">
        <v>21.423333333333002</v>
      </c>
      <c r="K101" s="2">
        <v>22.286666666666001</v>
      </c>
      <c r="L101" s="2">
        <f t="shared" si="2"/>
        <v>22.286666666666001</v>
      </c>
      <c r="M101" s="2">
        <v>22.286666666666001</v>
      </c>
      <c r="N101" s="2">
        <v>5845.7380000000003</v>
      </c>
      <c r="O101" s="2">
        <v>3925.6404999998999</v>
      </c>
      <c r="P101" s="2">
        <f t="shared" si="3"/>
        <v>3925.6404999998999</v>
      </c>
      <c r="Q101" s="2">
        <v>3925.6404999998999</v>
      </c>
    </row>
    <row r="102" spans="1:17" x14ac:dyDescent="0.2">
      <c r="A102">
        <v>51</v>
      </c>
      <c r="B102" t="s">
        <v>16</v>
      </c>
      <c r="C102">
        <v>53.4</v>
      </c>
      <c r="D102">
        <v>0</v>
      </c>
      <c r="E102">
        <v>14</v>
      </c>
      <c r="F102">
        <v>167</v>
      </c>
      <c r="G102">
        <v>70</v>
      </c>
      <c r="H102" s="1">
        <v>25.099501595611173</v>
      </c>
      <c r="I102">
        <v>4</v>
      </c>
      <c r="J102" s="2">
        <v>35.376666666665997</v>
      </c>
      <c r="K102" s="2">
        <v>28.26</v>
      </c>
      <c r="L102" s="2">
        <f t="shared" si="2"/>
        <v>28.26</v>
      </c>
      <c r="M102" s="2">
        <v>28.26</v>
      </c>
      <c r="N102" s="2">
        <v>9077.9541800000006</v>
      </c>
      <c r="O102" s="2">
        <v>32165.912120000001</v>
      </c>
      <c r="P102" s="2">
        <f t="shared" si="3"/>
        <v>32165.912120000001</v>
      </c>
      <c r="Q102" s="2">
        <v>32165.912120000001</v>
      </c>
    </row>
    <row r="103" spans="1:17" x14ac:dyDescent="0.2">
      <c r="A103">
        <v>51</v>
      </c>
      <c r="B103" t="s">
        <v>16</v>
      </c>
      <c r="C103">
        <v>53.4</v>
      </c>
      <c r="D103">
        <v>0</v>
      </c>
      <c r="E103">
        <v>26</v>
      </c>
      <c r="F103">
        <v>167</v>
      </c>
      <c r="G103">
        <v>70</v>
      </c>
      <c r="H103" s="1">
        <v>25.099501595611173</v>
      </c>
      <c r="I103">
        <v>4</v>
      </c>
      <c r="J103" s="2">
        <v>35.376666666665997</v>
      </c>
      <c r="K103" s="2">
        <v>23.233333333333</v>
      </c>
      <c r="L103" s="2">
        <f t="shared" si="2"/>
        <v>23.233333333333</v>
      </c>
      <c r="M103" s="2">
        <v>23.233333333333</v>
      </c>
      <c r="N103" s="2">
        <v>9077.9541800000006</v>
      </c>
      <c r="O103" s="2">
        <v>30755.500479998998</v>
      </c>
      <c r="P103" s="2">
        <f t="shared" si="3"/>
        <v>30755.500479998998</v>
      </c>
      <c r="Q103" s="2">
        <v>30755.500479998998</v>
      </c>
    </row>
    <row r="104" spans="1:17" x14ac:dyDescent="0.2">
      <c r="A104">
        <v>52</v>
      </c>
      <c r="B104" t="s">
        <v>15</v>
      </c>
      <c r="C104">
        <v>64.900000000000006</v>
      </c>
      <c r="D104">
        <v>0</v>
      </c>
      <c r="E104">
        <v>14</v>
      </c>
      <c r="F104">
        <v>171</v>
      </c>
      <c r="G104">
        <v>92</v>
      </c>
      <c r="H104" s="1">
        <v>31.462672275229981</v>
      </c>
      <c r="I104">
        <v>2</v>
      </c>
      <c r="J104" s="2">
        <v>17.973333333332999</v>
      </c>
      <c r="K104" s="2">
        <v>22.513333333333001</v>
      </c>
      <c r="L104" s="2">
        <f t="shared" si="2"/>
        <v>22.513333333333001</v>
      </c>
      <c r="M104" s="2">
        <v>22.513333333333001</v>
      </c>
      <c r="N104" s="2">
        <v>34609.712869996998</v>
      </c>
      <c r="O104" s="2">
        <v>8263.6127500003004</v>
      </c>
      <c r="P104" s="2">
        <f t="shared" si="3"/>
        <v>8263.6127500003004</v>
      </c>
      <c r="Q104" s="2">
        <v>8263.6127500003004</v>
      </c>
    </row>
    <row r="105" spans="1:17" x14ac:dyDescent="0.2">
      <c r="A105">
        <v>52</v>
      </c>
      <c r="B105" t="s">
        <v>15</v>
      </c>
      <c r="C105">
        <v>64.900000000000006</v>
      </c>
      <c r="D105">
        <v>0</v>
      </c>
      <c r="E105">
        <v>26</v>
      </c>
      <c r="F105">
        <v>171</v>
      </c>
      <c r="G105">
        <v>92</v>
      </c>
      <c r="H105" s="1">
        <v>31.462672275229981</v>
      </c>
      <c r="I105">
        <v>2</v>
      </c>
      <c r="J105" s="2">
        <v>17.973333333332999</v>
      </c>
      <c r="K105" s="2">
        <v>24.86</v>
      </c>
      <c r="L105" s="2">
        <f t="shared" si="2"/>
        <v>24.86</v>
      </c>
      <c r="M105" s="2">
        <v>24.86</v>
      </c>
      <c r="N105" s="2">
        <v>34609.712869996998</v>
      </c>
      <c r="O105" s="2">
        <v>2245.8478400000999</v>
      </c>
      <c r="P105" s="2">
        <f t="shared" si="3"/>
        <v>2245.8478400000999</v>
      </c>
      <c r="Q105" s="2">
        <v>2245.8478400000999</v>
      </c>
    </row>
    <row r="106" spans="1:17" x14ac:dyDescent="0.2">
      <c r="A106">
        <v>53</v>
      </c>
      <c r="B106" t="s">
        <v>16</v>
      </c>
      <c r="C106">
        <v>62.8</v>
      </c>
      <c r="D106">
        <v>1</v>
      </c>
      <c r="E106">
        <v>14</v>
      </c>
      <c r="F106">
        <v>176</v>
      </c>
      <c r="G106">
        <v>81</v>
      </c>
      <c r="H106" s="1">
        <v>26.14927685950413</v>
      </c>
      <c r="I106">
        <v>2</v>
      </c>
      <c r="J106" s="2">
        <v>16.736666666666</v>
      </c>
      <c r="K106" s="2">
        <v>15.383333333333001</v>
      </c>
      <c r="L106" s="2">
        <f t="shared" si="2"/>
        <v>15.383333333333001</v>
      </c>
      <c r="M106" s="2">
        <v>15.383333333333001</v>
      </c>
      <c r="N106" s="2">
        <v>19834.145629998999</v>
      </c>
      <c r="O106" s="2">
        <v>14478.670649999</v>
      </c>
      <c r="P106" s="2">
        <f t="shared" si="3"/>
        <v>14478.670649999</v>
      </c>
      <c r="Q106" s="2">
        <v>14478.670649999</v>
      </c>
    </row>
    <row r="107" spans="1:17" x14ac:dyDescent="0.2">
      <c r="A107">
        <v>53</v>
      </c>
      <c r="B107" t="s">
        <v>16</v>
      </c>
      <c r="C107">
        <v>62.8</v>
      </c>
      <c r="D107">
        <v>1</v>
      </c>
      <c r="E107">
        <v>26</v>
      </c>
      <c r="F107">
        <v>176</v>
      </c>
      <c r="G107">
        <v>81</v>
      </c>
      <c r="H107" s="1">
        <v>26.14927685950413</v>
      </c>
      <c r="I107">
        <v>2</v>
      </c>
      <c r="J107" s="2">
        <v>16.736666666666</v>
      </c>
      <c r="K107" s="2"/>
      <c r="L107" s="2">
        <f t="shared" si="2"/>
        <v>16.736666666666</v>
      </c>
      <c r="M107" s="2">
        <v>28.5</v>
      </c>
      <c r="N107" s="2">
        <v>19834.145629998999</v>
      </c>
      <c r="O107" s="2"/>
      <c r="P107" s="2">
        <f t="shared" si="3"/>
        <v>19834.145629998999</v>
      </c>
      <c r="Q107" s="2">
        <v>15067.800000000001</v>
      </c>
    </row>
    <row r="108" spans="1:17" x14ac:dyDescent="0.2">
      <c r="A108">
        <v>54</v>
      </c>
      <c r="B108" t="s">
        <v>16</v>
      </c>
      <c r="C108">
        <v>59.9</v>
      </c>
      <c r="D108">
        <v>0</v>
      </c>
      <c r="E108">
        <v>14</v>
      </c>
      <c r="F108">
        <v>173</v>
      </c>
      <c r="G108">
        <v>89</v>
      </c>
      <c r="H108" s="1">
        <v>29.737044338267236</v>
      </c>
      <c r="I108">
        <v>4</v>
      </c>
      <c r="J108" s="2">
        <v>8.9700000000000006</v>
      </c>
      <c r="K108" s="2">
        <v>13.983333333333</v>
      </c>
      <c r="L108" s="2">
        <f t="shared" si="2"/>
        <v>13.983333333333</v>
      </c>
      <c r="M108" s="2">
        <v>13.983333333333</v>
      </c>
      <c r="N108" s="2">
        <v>3886.5697299999001</v>
      </c>
      <c r="O108" s="2">
        <v>0</v>
      </c>
      <c r="P108" s="2">
        <f t="shared" si="3"/>
        <v>0</v>
      </c>
      <c r="Q108" s="2">
        <v>0</v>
      </c>
    </row>
    <row r="109" spans="1:17" x14ac:dyDescent="0.2">
      <c r="A109">
        <v>54</v>
      </c>
      <c r="B109" t="s">
        <v>16</v>
      </c>
      <c r="C109">
        <v>59.9</v>
      </c>
      <c r="D109">
        <v>0</v>
      </c>
      <c r="E109">
        <v>26</v>
      </c>
      <c r="F109">
        <v>173</v>
      </c>
      <c r="G109">
        <v>89</v>
      </c>
      <c r="H109" s="1">
        <v>29.737044338267236</v>
      </c>
      <c r="I109">
        <v>4</v>
      </c>
      <c r="J109" s="2">
        <v>8.9700000000000006</v>
      </c>
      <c r="K109" s="2">
        <v>11.09</v>
      </c>
      <c r="L109" s="2">
        <f t="shared" si="2"/>
        <v>11.09</v>
      </c>
      <c r="M109" s="2">
        <v>11.09</v>
      </c>
      <c r="N109" s="2">
        <v>3886.5697299999001</v>
      </c>
      <c r="O109" s="2">
        <v>6036.0201400001997</v>
      </c>
      <c r="P109" s="2">
        <f t="shared" si="3"/>
        <v>6036.0201400001997</v>
      </c>
      <c r="Q109" s="2">
        <v>6036.0201400001997</v>
      </c>
    </row>
    <row r="110" spans="1:17" x14ac:dyDescent="0.2">
      <c r="A110">
        <v>55</v>
      </c>
      <c r="B110" t="s">
        <v>16</v>
      </c>
      <c r="C110">
        <v>84.2</v>
      </c>
      <c r="D110">
        <v>1</v>
      </c>
      <c r="E110">
        <v>14</v>
      </c>
      <c r="F110">
        <v>178</v>
      </c>
      <c r="G110">
        <v>91</v>
      </c>
      <c r="H110" s="1">
        <v>28.7211210705719</v>
      </c>
      <c r="I110">
        <v>4</v>
      </c>
      <c r="J110" s="2">
        <v>22.186666666666</v>
      </c>
      <c r="K110" s="2">
        <v>15.22</v>
      </c>
      <c r="L110" s="2">
        <f t="shared" si="2"/>
        <v>15.22</v>
      </c>
      <c r="M110" s="2">
        <v>15.22</v>
      </c>
      <c r="N110" s="2">
        <v>23731.616859999998</v>
      </c>
      <c r="O110" s="2">
        <v>18904.198059999999</v>
      </c>
      <c r="P110" s="2">
        <f t="shared" si="3"/>
        <v>18904.198059999999</v>
      </c>
      <c r="Q110" s="2">
        <v>18904.198059999999</v>
      </c>
    </row>
    <row r="111" spans="1:17" x14ac:dyDescent="0.2">
      <c r="A111">
        <v>55</v>
      </c>
      <c r="B111" t="s">
        <v>16</v>
      </c>
      <c r="C111">
        <v>84.2</v>
      </c>
      <c r="D111">
        <v>1</v>
      </c>
      <c r="E111">
        <v>26</v>
      </c>
      <c r="F111">
        <v>178</v>
      </c>
      <c r="G111">
        <v>91</v>
      </c>
      <c r="H111" s="1">
        <v>28.7211210705719</v>
      </c>
      <c r="I111">
        <v>4</v>
      </c>
      <c r="J111" s="2">
        <v>22.186666666666</v>
      </c>
      <c r="K111" s="2">
        <v>13.986666666666</v>
      </c>
      <c r="L111" s="2">
        <f t="shared" si="2"/>
        <v>13.986666666666</v>
      </c>
      <c r="M111" s="2">
        <v>13.986666666666</v>
      </c>
      <c r="N111" s="2">
        <v>23731.616859999998</v>
      </c>
      <c r="O111" s="2">
        <v>22551.347829998998</v>
      </c>
      <c r="P111" s="2">
        <f t="shared" si="3"/>
        <v>22551.347829998998</v>
      </c>
      <c r="Q111" s="2">
        <v>22551.347829998998</v>
      </c>
    </row>
    <row r="112" spans="1:17" x14ac:dyDescent="0.2">
      <c r="A112">
        <v>56</v>
      </c>
      <c r="B112" t="s">
        <v>15</v>
      </c>
      <c r="C112">
        <v>61.1</v>
      </c>
      <c r="D112">
        <v>0</v>
      </c>
      <c r="E112">
        <v>14</v>
      </c>
      <c r="F112">
        <v>159</v>
      </c>
      <c r="G112">
        <v>84</v>
      </c>
      <c r="H112" s="1">
        <v>33.226533760531623</v>
      </c>
      <c r="I112">
        <v>3</v>
      </c>
      <c r="J112" s="2">
        <v>18.053333333333001</v>
      </c>
      <c r="K112" s="2">
        <v>23.523333333332999</v>
      </c>
      <c r="L112" s="2">
        <f t="shared" si="2"/>
        <v>23.523333333332999</v>
      </c>
      <c r="M112" s="2">
        <v>23.523333333332999</v>
      </c>
      <c r="N112" s="2">
        <v>20362.138109998999</v>
      </c>
      <c r="O112" s="2">
        <v>8647.4123399995005</v>
      </c>
      <c r="P112" s="2">
        <f t="shared" si="3"/>
        <v>8647.4123399995005</v>
      </c>
      <c r="Q112" s="2">
        <v>8647.4123399995005</v>
      </c>
    </row>
    <row r="113" spans="1:17" x14ac:dyDescent="0.2">
      <c r="A113">
        <v>56</v>
      </c>
      <c r="B113" t="s">
        <v>15</v>
      </c>
      <c r="C113">
        <v>61.1</v>
      </c>
      <c r="D113">
        <v>0</v>
      </c>
      <c r="E113">
        <v>26</v>
      </c>
      <c r="F113">
        <v>159</v>
      </c>
      <c r="G113">
        <v>84</v>
      </c>
      <c r="H113" s="1">
        <v>33.226533760531623</v>
      </c>
      <c r="I113">
        <v>3</v>
      </c>
      <c r="J113" s="2">
        <v>18.053333333333001</v>
      </c>
      <c r="K113" s="2">
        <v>25.526666666665999</v>
      </c>
      <c r="L113" s="2">
        <f t="shared" si="2"/>
        <v>25.526666666665999</v>
      </c>
      <c r="M113" s="2">
        <v>25.526666666665999</v>
      </c>
      <c r="N113" s="2">
        <v>20362.138109998999</v>
      </c>
      <c r="O113" s="2">
        <v>1406.1401000000001</v>
      </c>
      <c r="P113" s="2">
        <f t="shared" si="3"/>
        <v>1406.1401000000001</v>
      </c>
      <c r="Q113" s="2">
        <v>1406.1401000000001</v>
      </c>
    </row>
    <row r="114" spans="1:17" x14ac:dyDescent="0.2">
      <c r="A114">
        <v>57</v>
      </c>
      <c r="B114" t="s">
        <v>15</v>
      </c>
      <c r="C114">
        <v>57.4</v>
      </c>
      <c r="D114">
        <v>0</v>
      </c>
      <c r="E114">
        <v>14</v>
      </c>
      <c r="F114">
        <v>154</v>
      </c>
      <c r="G114">
        <v>83</v>
      </c>
      <c r="H114" s="1">
        <v>34.997470062405128</v>
      </c>
      <c r="I114">
        <v>3</v>
      </c>
      <c r="J114" s="2">
        <v>17.37</v>
      </c>
      <c r="K114" s="2">
        <v>27.76</v>
      </c>
      <c r="L114" s="2">
        <f t="shared" si="2"/>
        <v>27.76</v>
      </c>
      <c r="M114" s="2">
        <v>27.76</v>
      </c>
      <c r="N114" s="2">
        <v>11301.171819998999</v>
      </c>
      <c r="O114" s="2">
        <v>0</v>
      </c>
      <c r="P114" s="2">
        <f t="shared" si="3"/>
        <v>0</v>
      </c>
      <c r="Q114" s="2">
        <v>0</v>
      </c>
    </row>
    <row r="115" spans="1:17" x14ac:dyDescent="0.2">
      <c r="A115">
        <v>57</v>
      </c>
      <c r="B115" t="s">
        <v>15</v>
      </c>
      <c r="C115">
        <v>57.4</v>
      </c>
      <c r="D115">
        <v>0</v>
      </c>
      <c r="E115">
        <v>26</v>
      </c>
      <c r="F115">
        <v>154</v>
      </c>
      <c r="G115">
        <v>83</v>
      </c>
      <c r="H115" s="1">
        <v>34.997470062405128</v>
      </c>
      <c r="I115">
        <v>3</v>
      </c>
      <c r="J115" s="2">
        <v>17.37</v>
      </c>
      <c r="K115" s="2">
        <v>24.21</v>
      </c>
      <c r="L115" s="2">
        <f t="shared" si="2"/>
        <v>24.21</v>
      </c>
      <c r="M115" s="2">
        <v>24.21</v>
      </c>
      <c r="N115" s="2">
        <v>11301.171819998999</v>
      </c>
      <c r="O115" s="2"/>
      <c r="P115" s="2">
        <f t="shared" si="3"/>
        <v>11301.171819998999</v>
      </c>
      <c r="Q115" s="2">
        <v>23106.260000000002</v>
      </c>
    </row>
    <row r="116" spans="1:17" x14ac:dyDescent="0.2">
      <c r="A116">
        <v>58</v>
      </c>
      <c r="B116" t="s">
        <v>16</v>
      </c>
      <c r="C116">
        <v>46.2</v>
      </c>
      <c r="D116">
        <v>0</v>
      </c>
      <c r="E116">
        <v>14</v>
      </c>
      <c r="F116">
        <v>170</v>
      </c>
      <c r="G116">
        <v>95</v>
      </c>
      <c r="H116" s="1">
        <v>32.871972318339104</v>
      </c>
      <c r="I116">
        <v>2</v>
      </c>
      <c r="J116" s="2">
        <v>16.003333333333</v>
      </c>
      <c r="K116" s="2">
        <v>25.286666666666001</v>
      </c>
      <c r="L116" s="2">
        <f t="shared" si="2"/>
        <v>25.286666666666001</v>
      </c>
      <c r="M116" s="2">
        <v>25.286666666666001</v>
      </c>
      <c r="N116" s="2">
        <v>7223.5346700003001</v>
      </c>
      <c r="O116" s="2">
        <v>1266.8239799999001</v>
      </c>
      <c r="P116" s="2">
        <f t="shared" si="3"/>
        <v>1266.8239799999001</v>
      </c>
      <c r="Q116" s="2">
        <v>1266.8239799999001</v>
      </c>
    </row>
    <row r="117" spans="1:17" x14ac:dyDescent="0.2">
      <c r="A117">
        <v>58</v>
      </c>
      <c r="B117" t="s">
        <v>16</v>
      </c>
      <c r="C117">
        <v>46.2</v>
      </c>
      <c r="D117">
        <v>0</v>
      </c>
      <c r="E117">
        <v>26</v>
      </c>
      <c r="F117">
        <v>170</v>
      </c>
      <c r="G117">
        <v>95</v>
      </c>
      <c r="H117" s="1">
        <v>32.871972318339104</v>
      </c>
      <c r="I117">
        <v>2</v>
      </c>
      <c r="J117" s="2">
        <v>16.003333333333</v>
      </c>
      <c r="K117" s="2"/>
      <c r="L117" s="2">
        <f t="shared" si="2"/>
        <v>16.003333333333</v>
      </c>
      <c r="M117" s="2">
        <v>12.1</v>
      </c>
      <c r="N117" s="2">
        <v>7223.5346700003001</v>
      </c>
      <c r="O117" s="2"/>
      <c r="P117" s="2">
        <f t="shared" si="3"/>
        <v>7223.5346700003001</v>
      </c>
      <c r="Q117" s="2">
        <v>2045.38</v>
      </c>
    </row>
    <row r="118" spans="1:17" x14ac:dyDescent="0.2">
      <c r="A118">
        <v>59</v>
      </c>
      <c r="B118" t="s">
        <v>16</v>
      </c>
      <c r="C118">
        <v>64.7</v>
      </c>
      <c r="D118">
        <v>1</v>
      </c>
      <c r="E118">
        <v>14</v>
      </c>
      <c r="F118">
        <v>170</v>
      </c>
      <c r="G118">
        <v>81</v>
      </c>
      <c r="H118" s="1">
        <v>28.027681660899653</v>
      </c>
      <c r="I118">
        <v>4</v>
      </c>
      <c r="J118" s="2">
        <v>19.373333333333001</v>
      </c>
      <c r="K118" s="2">
        <v>41.056666666665997</v>
      </c>
      <c r="L118" s="2">
        <f t="shared" si="2"/>
        <v>41.056666666665997</v>
      </c>
      <c r="M118" s="2">
        <v>41.056666666665997</v>
      </c>
      <c r="N118" s="2">
        <v>1871.6728900000001</v>
      </c>
      <c r="O118" s="2">
        <v>0</v>
      </c>
      <c r="P118" s="2">
        <f t="shared" si="3"/>
        <v>0</v>
      </c>
      <c r="Q118" s="2">
        <v>0</v>
      </c>
    </row>
    <row r="119" spans="1:17" x14ac:dyDescent="0.2">
      <c r="A119">
        <v>59</v>
      </c>
      <c r="B119" t="s">
        <v>16</v>
      </c>
      <c r="C119">
        <v>64.7</v>
      </c>
      <c r="D119">
        <v>1</v>
      </c>
      <c r="E119">
        <v>26</v>
      </c>
      <c r="F119">
        <v>170</v>
      </c>
      <c r="G119">
        <v>81</v>
      </c>
      <c r="H119" s="1">
        <v>28.027681660899653</v>
      </c>
      <c r="I119">
        <v>4</v>
      </c>
      <c r="J119" s="2">
        <v>19.373333333333001</v>
      </c>
      <c r="K119" s="2">
        <v>24.243333333332998</v>
      </c>
      <c r="L119" s="2">
        <f t="shared" si="2"/>
        <v>24.243333333332998</v>
      </c>
      <c r="M119" s="2">
        <v>24.243333333332998</v>
      </c>
      <c r="N119" s="2">
        <v>1871.6728900000001</v>
      </c>
      <c r="O119" s="2">
        <v>0</v>
      </c>
      <c r="P119" s="2">
        <f t="shared" si="3"/>
        <v>0</v>
      </c>
      <c r="Q119" s="2">
        <v>0</v>
      </c>
    </row>
    <row r="120" spans="1:17" x14ac:dyDescent="0.2">
      <c r="A120">
        <v>60</v>
      </c>
      <c r="B120" t="s">
        <v>15</v>
      </c>
      <c r="C120">
        <v>77.8</v>
      </c>
      <c r="D120">
        <v>1</v>
      </c>
      <c r="E120">
        <v>14</v>
      </c>
      <c r="F120">
        <v>179</v>
      </c>
      <c r="G120">
        <v>80</v>
      </c>
      <c r="H120" s="1">
        <v>24.968009737523793</v>
      </c>
      <c r="I120">
        <v>3</v>
      </c>
      <c r="J120" s="2">
        <v>31.63</v>
      </c>
      <c r="K120" s="2">
        <v>26.715</v>
      </c>
      <c r="L120" s="2">
        <f t="shared" si="2"/>
        <v>26.715</v>
      </c>
      <c r="M120" s="2">
        <v>26.715</v>
      </c>
      <c r="N120" s="2">
        <v>22216.777460001002</v>
      </c>
      <c r="O120" s="2">
        <v>12723.41137</v>
      </c>
      <c r="P120" s="2">
        <f t="shared" si="3"/>
        <v>12723.41137</v>
      </c>
      <c r="Q120" s="2">
        <v>12723.41137</v>
      </c>
    </row>
    <row r="121" spans="1:17" x14ac:dyDescent="0.2">
      <c r="A121">
        <v>60</v>
      </c>
      <c r="B121" t="s">
        <v>15</v>
      </c>
      <c r="C121">
        <v>77.8</v>
      </c>
      <c r="D121">
        <v>1</v>
      </c>
      <c r="E121">
        <v>26</v>
      </c>
      <c r="F121">
        <v>179</v>
      </c>
      <c r="G121">
        <v>80</v>
      </c>
      <c r="H121" s="1">
        <v>24.968009737523793</v>
      </c>
      <c r="I121">
        <v>3</v>
      </c>
      <c r="J121" s="2">
        <v>31.63</v>
      </c>
      <c r="K121" s="2">
        <v>25.103333333333001</v>
      </c>
      <c r="L121" s="2">
        <f t="shared" si="2"/>
        <v>25.103333333333001</v>
      </c>
      <c r="M121" s="2">
        <v>25.103333333333001</v>
      </c>
      <c r="N121" s="2">
        <v>22216.777460001002</v>
      </c>
      <c r="O121" s="2">
        <v>30547.379709998</v>
      </c>
      <c r="P121" s="2">
        <f t="shared" si="3"/>
        <v>30547.379709998</v>
      </c>
      <c r="Q121" s="2">
        <v>30547.379709998</v>
      </c>
    </row>
    <row r="122" spans="1:17" x14ac:dyDescent="0.2">
      <c r="A122">
        <v>61</v>
      </c>
      <c r="B122" t="s">
        <v>16</v>
      </c>
      <c r="C122">
        <v>53.3</v>
      </c>
      <c r="D122">
        <v>0</v>
      </c>
      <c r="E122">
        <v>14</v>
      </c>
      <c r="F122">
        <v>170</v>
      </c>
      <c r="G122">
        <v>81</v>
      </c>
      <c r="H122" s="1">
        <v>28.027681660899653</v>
      </c>
      <c r="I122">
        <v>2</v>
      </c>
      <c r="J122" s="2">
        <v>20.303333333333001</v>
      </c>
      <c r="K122" s="2">
        <v>14.666666666666</v>
      </c>
      <c r="L122" s="2">
        <f t="shared" si="2"/>
        <v>14.666666666666</v>
      </c>
      <c r="M122" s="2">
        <v>14.666666666666</v>
      </c>
      <c r="N122" s="2">
        <v>22902.355710001</v>
      </c>
      <c r="O122" s="2">
        <v>14237.763639999999</v>
      </c>
      <c r="P122" s="2">
        <f t="shared" si="3"/>
        <v>14237.763639999999</v>
      </c>
      <c r="Q122" s="2">
        <v>14237.763639999999</v>
      </c>
    </row>
    <row r="123" spans="1:17" x14ac:dyDescent="0.2">
      <c r="A123">
        <v>61</v>
      </c>
      <c r="B123" t="s">
        <v>16</v>
      </c>
      <c r="C123">
        <v>53.3</v>
      </c>
      <c r="D123">
        <v>0</v>
      </c>
      <c r="E123">
        <v>26</v>
      </c>
      <c r="F123">
        <v>170</v>
      </c>
      <c r="G123">
        <v>81</v>
      </c>
      <c r="H123" s="1">
        <v>28.027681660899653</v>
      </c>
      <c r="I123">
        <v>2</v>
      </c>
      <c r="J123" s="2">
        <v>20.303333333333001</v>
      </c>
      <c r="K123" s="2">
        <v>19.079999999999998</v>
      </c>
      <c r="L123" s="2">
        <f t="shared" si="2"/>
        <v>19.079999999999998</v>
      </c>
      <c r="M123" s="2">
        <v>19.079999999999998</v>
      </c>
      <c r="N123" s="2">
        <v>22902.355710001</v>
      </c>
      <c r="O123" s="2">
        <v>16953.335809999</v>
      </c>
      <c r="P123" s="2">
        <f t="shared" si="3"/>
        <v>16953.335809999</v>
      </c>
      <c r="Q123" s="2">
        <v>16953.335809999</v>
      </c>
    </row>
    <row r="124" spans="1:17" x14ac:dyDescent="0.2">
      <c r="A124">
        <v>62</v>
      </c>
      <c r="B124" t="s">
        <v>15</v>
      </c>
      <c r="C124">
        <v>61</v>
      </c>
      <c r="D124">
        <v>0</v>
      </c>
      <c r="E124">
        <v>14</v>
      </c>
      <c r="F124">
        <v>162</v>
      </c>
      <c r="G124">
        <v>81</v>
      </c>
      <c r="H124" s="1">
        <v>30.864197530864196</v>
      </c>
      <c r="I124">
        <v>3</v>
      </c>
      <c r="J124" s="2">
        <v>10.453333333332999</v>
      </c>
      <c r="K124" s="2">
        <v>8.81</v>
      </c>
      <c r="L124" s="2">
        <f t="shared" si="2"/>
        <v>8.81</v>
      </c>
      <c r="M124" s="2">
        <v>8.81</v>
      </c>
      <c r="N124" s="2">
        <v>18810.792839999998</v>
      </c>
      <c r="O124" s="2">
        <v>18087.411629998998</v>
      </c>
      <c r="P124" s="2">
        <f t="shared" si="3"/>
        <v>18087.411629998998</v>
      </c>
      <c r="Q124" s="2">
        <v>18087.411629998998</v>
      </c>
    </row>
    <row r="125" spans="1:17" x14ac:dyDescent="0.2">
      <c r="A125">
        <v>62</v>
      </c>
      <c r="B125" t="s">
        <v>15</v>
      </c>
      <c r="C125">
        <v>61</v>
      </c>
      <c r="D125">
        <v>0</v>
      </c>
      <c r="E125">
        <v>26</v>
      </c>
      <c r="F125">
        <v>162</v>
      </c>
      <c r="G125">
        <v>81</v>
      </c>
      <c r="H125" s="1">
        <v>30.864197530864196</v>
      </c>
      <c r="I125">
        <v>3</v>
      </c>
      <c r="J125" s="2">
        <v>10.453333333332999</v>
      </c>
      <c r="K125" s="2">
        <v>7.9133333333333002</v>
      </c>
      <c r="L125" s="2">
        <f t="shared" si="2"/>
        <v>7.9133333333333002</v>
      </c>
      <c r="M125" s="2">
        <v>7.9133333333333002</v>
      </c>
      <c r="N125" s="2">
        <v>18810.792839999998</v>
      </c>
      <c r="O125" s="2">
        <v>0</v>
      </c>
      <c r="P125" s="2">
        <f t="shared" si="3"/>
        <v>0</v>
      </c>
      <c r="Q125" s="2">
        <v>0</v>
      </c>
    </row>
    <row r="126" spans="1:17" x14ac:dyDescent="0.2">
      <c r="A126">
        <v>63</v>
      </c>
      <c r="B126" t="s">
        <v>16</v>
      </c>
      <c r="C126">
        <v>70.2</v>
      </c>
      <c r="D126">
        <v>0</v>
      </c>
      <c r="E126">
        <v>14</v>
      </c>
      <c r="F126">
        <v>168</v>
      </c>
      <c r="G126">
        <v>77</v>
      </c>
      <c r="H126" s="1">
        <v>27.281746031746032</v>
      </c>
      <c r="I126">
        <v>2</v>
      </c>
      <c r="J126" s="2">
        <v>10.013333333333</v>
      </c>
      <c r="K126" s="2">
        <v>7.5033333333333001</v>
      </c>
      <c r="L126" s="2">
        <f t="shared" si="2"/>
        <v>7.5033333333333001</v>
      </c>
      <c r="M126" s="2">
        <v>7.5033333333333001</v>
      </c>
      <c r="N126" s="2">
        <v>22691.838319999999</v>
      </c>
      <c r="O126" s="2">
        <v>24541.802739999999</v>
      </c>
      <c r="P126" s="2">
        <f t="shared" si="3"/>
        <v>24541.802739999999</v>
      </c>
      <c r="Q126" s="2">
        <v>24541.802739999999</v>
      </c>
    </row>
    <row r="127" spans="1:17" x14ac:dyDescent="0.2">
      <c r="A127">
        <v>63</v>
      </c>
      <c r="B127" t="s">
        <v>16</v>
      </c>
      <c r="C127">
        <v>70.2</v>
      </c>
      <c r="D127">
        <v>0</v>
      </c>
      <c r="E127">
        <v>26</v>
      </c>
      <c r="F127">
        <v>168</v>
      </c>
      <c r="G127">
        <v>77</v>
      </c>
      <c r="H127" s="1">
        <v>27.281746031746032</v>
      </c>
      <c r="I127">
        <v>2</v>
      </c>
      <c r="J127" s="2">
        <v>10.013333333333</v>
      </c>
      <c r="K127" s="2">
        <v>7.96</v>
      </c>
      <c r="L127" s="2">
        <f t="shared" si="2"/>
        <v>7.96</v>
      </c>
      <c r="M127" s="2">
        <v>7.96</v>
      </c>
      <c r="N127" s="2">
        <v>22691.838319999999</v>
      </c>
      <c r="O127" s="2">
        <v>11136.88438</v>
      </c>
      <c r="P127" s="2">
        <f t="shared" si="3"/>
        <v>11136.88438</v>
      </c>
      <c r="Q127" s="2">
        <v>11136.88438</v>
      </c>
    </row>
    <row r="128" spans="1:17" x14ac:dyDescent="0.2">
      <c r="A128">
        <v>64</v>
      </c>
      <c r="B128" t="s">
        <v>15</v>
      </c>
      <c r="C128">
        <v>64.900000000000006</v>
      </c>
      <c r="D128">
        <v>1</v>
      </c>
      <c r="E128">
        <v>14</v>
      </c>
      <c r="F128">
        <v>191</v>
      </c>
      <c r="G128">
        <v>114</v>
      </c>
      <c r="H128" s="1">
        <v>31.249143389709708</v>
      </c>
      <c r="I128">
        <v>3</v>
      </c>
      <c r="J128" s="2">
        <v>20.04</v>
      </c>
      <c r="K128" s="2">
        <v>26.603333333333001</v>
      </c>
      <c r="L128" s="2">
        <f t="shared" si="2"/>
        <v>26.603333333333001</v>
      </c>
      <c r="M128" s="2">
        <v>26.603333333333001</v>
      </c>
      <c r="N128" s="2">
        <v>3417.8062800000998</v>
      </c>
      <c r="O128" s="2">
        <v>269.0883</v>
      </c>
      <c r="P128" s="2">
        <f t="shared" si="3"/>
        <v>269.0883</v>
      </c>
      <c r="Q128" s="2">
        <v>269.0883</v>
      </c>
    </row>
    <row r="129" spans="1:17" x14ac:dyDescent="0.2">
      <c r="A129">
        <v>64</v>
      </c>
      <c r="B129" t="s">
        <v>15</v>
      </c>
      <c r="C129">
        <v>64.900000000000006</v>
      </c>
      <c r="D129">
        <v>1</v>
      </c>
      <c r="E129">
        <v>26</v>
      </c>
      <c r="F129">
        <v>191</v>
      </c>
      <c r="G129">
        <v>114</v>
      </c>
      <c r="H129" s="1">
        <v>31.249143389709708</v>
      </c>
      <c r="I129">
        <v>3</v>
      </c>
      <c r="J129" s="2">
        <v>20.04</v>
      </c>
      <c r="K129" s="2">
        <v>19.079999999999998</v>
      </c>
      <c r="L129" s="2">
        <f t="shared" si="2"/>
        <v>19.079999999999998</v>
      </c>
      <c r="M129" s="2">
        <v>19.079999999999998</v>
      </c>
      <c r="N129" s="2">
        <v>3417.8062800000998</v>
      </c>
      <c r="O129" s="2">
        <v>2153.1397799998999</v>
      </c>
      <c r="P129" s="2">
        <f t="shared" si="3"/>
        <v>2153.1397799998999</v>
      </c>
      <c r="Q129" s="2">
        <v>2153.1397799998999</v>
      </c>
    </row>
    <row r="130" spans="1:17" x14ac:dyDescent="0.2">
      <c r="A130">
        <v>65</v>
      </c>
      <c r="B130" t="s">
        <v>15</v>
      </c>
      <c r="C130">
        <v>62.5</v>
      </c>
      <c r="D130">
        <v>0</v>
      </c>
      <c r="E130">
        <v>14</v>
      </c>
      <c r="F130">
        <v>172</v>
      </c>
      <c r="G130">
        <v>103</v>
      </c>
      <c r="H130" s="1">
        <v>34.816116819902646</v>
      </c>
      <c r="I130">
        <v>2</v>
      </c>
      <c r="J130" s="2">
        <v>18.803333333333001</v>
      </c>
      <c r="K130" s="2">
        <v>27.026666666665999</v>
      </c>
      <c r="L130" s="2">
        <f t="shared" si="2"/>
        <v>27.026666666665999</v>
      </c>
      <c r="M130" s="2">
        <v>27.026666666665999</v>
      </c>
      <c r="N130" s="2">
        <v>17847.50791</v>
      </c>
      <c r="O130" s="2">
        <v>4260.2979999998997</v>
      </c>
      <c r="P130" s="2">
        <f t="shared" si="3"/>
        <v>4260.2979999998997</v>
      </c>
      <c r="Q130" s="2">
        <v>4260.2979999998997</v>
      </c>
    </row>
    <row r="131" spans="1:17" x14ac:dyDescent="0.2">
      <c r="A131">
        <v>65</v>
      </c>
      <c r="B131" t="s">
        <v>15</v>
      </c>
      <c r="C131">
        <v>62.5</v>
      </c>
      <c r="D131">
        <v>0</v>
      </c>
      <c r="E131">
        <v>26</v>
      </c>
      <c r="F131">
        <v>172</v>
      </c>
      <c r="G131">
        <v>103</v>
      </c>
      <c r="H131" s="1">
        <v>34.816116819902646</v>
      </c>
      <c r="I131">
        <v>2</v>
      </c>
      <c r="J131" s="2">
        <v>18.803333333333001</v>
      </c>
      <c r="K131" s="2">
        <v>20.136666666665999</v>
      </c>
      <c r="L131" s="2">
        <f t="shared" ref="L131:L194" si="4">IF(ISBLANK(K131)=TRUE,J131,K131)</f>
        <v>20.136666666665999</v>
      </c>
      <c r="M131" s="2">
        <v>20.136666666665999</v>
      </c>
      <c r="N131" s="2">
        <v>17847.50791</v>
      </c>
      <c r="O131" s="2">
        <v>5792.3087499999001</v>
      </c>
      <c r="P131" s="2">
        <f t="shared" ref="P131:P194" si="5">IF(ISBLANK(O131)=TRUE,N131,O131)</f>
        <v>5792.3087499999001</v>
      </c>
      <c r="Q131" s="2">
        <v>5792.3087499999001</v>
      </c>
    </row>
    <row r="132" spans="1:17" x14ac:dyDescent="0.2">
      <c r="A132">
        <v>66</v>
      </c>
      <c r="B132" t="s">
        <v>15</v>
      </c>
      <c r="C132">
        <v>61.7</v>
      </c>
      <c r="D132">
        <v>0</v>
      </c>
      <c r="E132">
        <v>14</v>
      </c>
      <c r="F132">
        <v>169</v>
      </c>
      <c r="G132">
        <v>99</v>
      </c>
      <c r="H132" s="1">
        <v>34.662651867931793</v>
      </c>
      <c r="I132">
        <v>2</v>
      </c>
      <c r="J132" s="2">
        <v>18.463333333333001</v>
      </c>
      <c r="K132" s="2">
        <v>16.28</v>
      </c>
      <c r="L132" s="2">
        <f t="shared" si="4"/>
        <v>16.28</v>
      </c>
      <c r="M132" s="2">
        <v>16.28</v>
      </c>
      <c r="N132" s="2">
        <v>15115.15346</v>
      </c>
      <c r="O132" s="2">
        <v>9983.7861099998008</v>
      </c>
      <c r="P132" s="2">
        <f t="shared" si="5"/>
        <v>9983.7861099998008</v>
      </c>
      <c r="Q132" s="2">
        <v>9983.7861099998008</v>
      </c>
    </row>
    <row r="133" spans="1:17" x14ac:dyDescent="0.2">
      <c r="A133">
        <v>66</v>
      </c>
      <c r="B133" t="s">
        <v>15</v>
      </c>
      <c r="C133">
        <v>61.7</v>
      </c>
      <c r="D133">
        <v>0</v>
      </c>
      <c r="E133">
        <v>26</v>
      </c>
      <c r="F133">
        <v>169</v>
      </c>
      <c r="G133">
        <v>99</v>
      </c>
      <c r="H133" s="1">
        <v>34.662651867931793</v>
      </c>
      <c r="I133">
        <v>2</v>
      </c>
      <c r="J133" s="2">
        <v>18.463333333333001</v>
      </c>
      <c r="K133" s="2">
        <v>20.673333333333002</v>
      </c>
      <c r="L133" s="2">
        <f t="shared" si="4"/>
        <v>20.673333333333002</v>
      </c>
      <c r="M133" s="2">
        <v>20.673333333333002</v>
      </c>
      <c r="N133" s="2">
        <v>15115.15346</v>
      </c>
      <c r="O133" s="2">
        <v>6233.9629099998001</v>
      </c>
      <c r="P133" s="2">
        <f t="shared" si="5"/>
        <v>6233.9629099998001</v>
      </c>
      <c r="Q133" s="2">
        <v>6233.9629099998001</v>
      </c>
    </row>
    <row r="134" spans="1:17" x14ac:dyDescent="0.2">
      <c r="A134">
        <v>67</v>
      </c>
      <c r="B134" t="s">
        <v>15</v>
      </c>
      <c r="C134">
        <v>57</v>
      </c>
      <c r="D134">
        <v>0</v>
      </c>
      <c r="E134">
        <v>14</v>
      </c>
      <c r="F134">
        <v>168</v>
      </c>
      <c r="G134">
        <v>97</v>
      </c>
      <c r="H134" s="1">
        <v>34.367913832199541</v>
      </c>
      <c r="I134">
        <v>2</v>
      </c>
      <c r="J134" s="2">
        <v>25.22</v>
      </c>
      <c r="K134" s="2">
        <v>26.96</v>
      </c>
      <c r="L134" s="2">
        <f t="shared" si="4"/>
        <v>26.96</v>
      </c>
      <c r="M134" s="2">
        <v>26.96</v>
      </c>
      <c r="N134" s="2">
        <v>11826.890249999</v>
      </c>
      <c r="O134" s="2">
        <v>15361.45887</v>
      </c>
      <c r="P134" s="2">
        <f t="shared" si="5"/>
        <v>15361.45887</v>
      </c>
      <c r="Q134" s="2">
        <v>15361.45887</v>
      </c>
    </row>
    <row r="135" spans="1:17" x14ac:dyDescent="0.2">
      <c r="A135">
        <v>67</v>
      </c>
      <c r="B135" t="s">
        <v>15</v>
      </c>
      <c r="C135">
        <v>57</v>
      </c>
      <c r="D135">
        <v>0</v>
      </c>
      <c r="E135">
        <v>26</v>
      </c>
      <c r="F135">
        <v>168</v>
      </c>
      <c r="G135">
        <v>97</v>
      </c>
      <c r="H135" s="1">
        <v>34.367913832199541</v>
      </c>
      <c r="I135">
        <v>2</v>
      </c>
      <c r="J135" s="2">
        <v>25.22</v>
      </c>
      <c r="K135" s="2">
        <v>17.373333333333001</v>
      </c>
      <c r="L135" s="2">
        <f t="shared" si="4"/>
        <v>17.373333333333001</v>
      </c>
      <c r="M135" s="2">
        <v>17.373333333333001</v>
      </c>
      <c r="N135" s="2">
        <v>11826.890249999</v>
      </c>
      <c r="O135" s="2">
        <v>12690.316029999</v>
      </c>
      <c r="P135" s="2">
        <f t="shared" si="5"/>
        <v>12690.316029999</v>
      </c>
      <c r="Q135" s="2">
        <v>12690.316029999</v>
      </c>
    </row>
    <row r="136" spans="1:17" x14ac:dyDescent="0.2">
      <c r="A136">
        <v>68</v>
      </c>
      <c r="B136" t="s">
        <v>16</v>
      </c>
      <c r="C136">
        <v>58.6</v>
      </c>
      <c r="D136">
        <v>0</v>
      </c>
      <c r="E136">
        <v>14</v>
      </c>
      <c r="F136">
        <v>160</v>
      </c>
      <c r="G136">
        <v>77</v>
      </c>
      <c r="H136" s="1">
        <v>30.078125</v>
      </c>
      <c r="I136">
        <v>3</v>
      </c>
      <c r="J136" s="2">
        <v>15.873333333332999</v>
      </c>
      <c r="K136" s="2">
        <v>11.333333333333</v>
      </c>
      <c r="L136" s="2">
        <f t="shared" si="4"/>
        <v>11.333333333333</v>
      </c>
      <c r="M136" s="2">
        <v>11.333333333333</v>
      </c>
      <c r="N136" s="2">
        <v>7514.5253599999996</v>
      </c>
      <c r="O136" s="2">
        <v>16659.261769999001</v>
      </c>
      <c r="P136" s="2">
        <f t="shared" si="5"/>
        <v>16659.261769999001</v>
      </c>
      <c r="Q136" s="2">
        <v>16659.261769999001</v>
      </c>
    </row>
    <row r="137" spans="1:17" x14ac:dyDescent="0.2">
      <c r="A137">
        <v>68</v>
      </c>
      <c r="B137" t="s">
        <v>16</v>
      </c>
      <c r="C137">
        <v>58.6</v>
      </c>
      <c r="D137">
        <v>0</v>
      </c>
      <c r="E137">
        <v>26</v>
      </c>
      <c r="F137">
        <v>160</v>
      </c>
      <c r="G137">
        <v>77</v>
      </c>
      <c r="H137" s="1">
        <v>30.078125</v>
      </c>
      <c r="I137">
        <v>3</v>
      </c>
      <c r="J137" s="2">
        <v>15.873333333332999</v>
      </c>
      <c r="K137" s="2">
        <v>13.756666666666</v>
      </c>
      <c r="L137" s="2">
        <f t="shared" si="4"/>
        <v>13.756666666666</v>
      </c>
      <c r="M137" s="2">
        <v>13.756666666666</v>
      </c>
      <c r="N137" s="2">
        <v>7514.5253599999996</v>
      </c>
      <c r="O137" s="2">
        <v>0</v>
      </c>
      <c r="P137" s="2">
        <f t="shared" si="5"/>
        <v>0</v>
      </c>
      <c r="Q137" s="2">
        <v>0</v>
      </c>
    </row>
    <row r="138" spans="1:17" x14ac:dyDescent="0.2">
      <c r="A138">
        <v>69</v>
      </c>
      <c r="B138" t="s">
        <v>16</v>
      </c>
      <c r="C138">
        <v>71.900000000000006</v>
      </c>
      <c r="D138">
        <v>0</v>
      </c>
      <c r="E138">
        <v>14</v>
      </c>
      <c r="F138">
        <v>168</v>
      </c>
      <c r="G138">
        <v>87</v>
      </c>
      <c r="H138" s="1">
        <v>30.824829931972793</v>
      </c>
      <c r="I138">
        <v>4</v>
      </c>
      <c r="J138" s="2">
        <v>27.22</v>
      </c>
      <c r="K138" s="2">
        <v>21.196666666666001</v>
      </c>
      <c r="L138" s="2">
        <f t="shared" si="4"/>
        <v>21.196666666666001</v>
      </c>
      <c r="M138" s="2">
        <v>21.196666666666001</v>
      </c>
      <c r="N138" s="2">
        <v>13511.959769999001</v>
      </c>
      <c r="O138" s="2">
        <v>2942.5095999998998</v>
      </c>
      <c r="P138" s="2">
        <f t="shared" si="5"/>
        <v>2942.5095999998998</v>
      </c>
      <c r="Q138" s="2">
        <v>2942.5095999998998</v>
      </c>
    </row>
    <row r="139" spans="1:17" x14ac:dyDescent="0.2">
      <c r="A139">
        <v>69</v>
      </c>
      <c r="B139" t="s">
        <v>16</v>
      </c>
      <c r="C139">
        <v>71.900000000000006</v>
      </c>
      <c r="D139">
        <v>0</v>
      </c>
      <c r="E139">
        <v>26</v>
      </c>
      <c r="F139">
        <v>168</v>
      </c>
      <c r="G139">
        <v>87</v>
      </c>
      <c r="H139" s="1">
        <v>30.824829931972793</v>
      </c>
      <c r="I139">
        <v>4</v>
      </c>
      <c r="J139" s="2">
        <v>27.22</v>
      </c>
      <c r="K139" s="2">
        <v>27.756666666666</v>
      </c>
      <c r="L139" s="2">
        <f t="shared" si="4"/>
        <v>27.756666666666</v>
      </c>
      <c r="M139" s="2">
        <v>27.756666666666</v>
      </c>
      <c r="N139" s="2">
        <v>13511.959769999001</v>
      </c>
      <c r="O139" s="2">
        <v>17523.132029999</v>
      </c>
      <c r="P139" s="2">
        <f t="shared" si="5"/>
        <v>17523.132029999</v>
      </c>
      <c r="Q139" s="2">
        <v>17523.132029999</v>
      </c>
    </row>
    <row r="140" spans="1:17" x14ac:dyDescent="0.2">
      <c r="A140">
        <v>70</v>
      </c>
      <c r="B140" t="s">
        <v>16</v>
      </c>
      <c r="C140">
        <v>70.5</v>
      </c>
      <c r="D140">
        <v>1</v>
      </c>
      <c r="E140">
        <v>14</v>
      </c>
      <c r="F140">
        <v>172</v>
      </c>
      <c r="G140">
        <v>74</v>
      </c>
      <c r="H140" s="1">
        <v>25.013520822065981</v>
      </c>
      <c r="I140">
        <v>4</v>
      </c>
      <c r="J140" s="2">
        <v>10.65</v>
      </c>
      <c r="K140" s="2">
        <v>11.333333333333</v>
      </c>
      <c r="L140" s="2">
        <f t="shared" si="4"/>
        <v>11.333333333333</v>
      </c>
      <c r="M140" s="2">
        <v>11.333333333333</v>
      </c>
      <c r="N140" s="2">
        <v>7919.4308600001004</v>
      </c>
      <c r="O140" s="2">
        <v>6528.4130299996996</v>
      </c>
      <c r="P140" s="2">
        <f t="shared" si="5"/>
        <v>6528.4130299996996</v>
      </c>
      <c r="Q140" s="2">
        <v>6528.4130299996996</v>
      </c>
    </row>
    <row r="141" spans="1:17" x14ac:dyDescent="0.2">
      <c r="A141">
        <v>70</v>
      </c>
      <c r="B141" t="s">
        <v>16</v>
      </c>
      <c r="C141">
        <v>70.5</v>
      </c>
      <c r="D141">
        <v>1</v>
      </c>
      <c r="E141">
        <v>26</v>
      </c>
      <c r="F141">
        <v>172</v>
      </c>
      <c r="G141">
        <v>74</v>
      </c>
      <c r="H141" s="1">
        <v>25.013520822065981</v>
      </c>
      <c r="I141">
        <v>4</v>
      </c>
      <c r="J141" s="2">
        <v>10.65</v>
      </c>
      <c r="K141" s="2">
        <v>10.696666666665999</v>
      </c>
      <c r="L141" s="2">
        <f t="shared" si="4"/>
        <v>10.696666666665999</v>
      </c>
      <c r="M141" s="2">
        <v>10.696666666665999</v>
      </c>
      <c r="N141" s="2">
        <v>7919.4308600001004</v>
      </c>
      <c r="O141" s="2">
        <v>3283.9647900001</v>
      </c>
      <c r="P141" s="2">
        <f t="shared" si="5"/>
        <v>3283.9647900001</v>
      </c>
      <c r="Q141" s="2">
        <v>3283.9647900001</v>
      </c>
    </row>
    <row r="142" spans="1:17" x14ac:dyDescent="0.2">
      <c r="A142">
        <v>71</v>
      </c>
      <c r="B142" t="s">
        <v>16</v>
      </c>
      <c r="C142">
        <v>71.900000000000006</v>
      </c>
      <c r="D142">
        <v>1</v>
      </c>
      <c r="E142">
        <v>14</v>
      </c>
      <c r="F142">
        <v>191</v>
      </c>
      <c r="G142">
        <v>89</v>
      </c>
      <c r="H142" s="1">
        <v>24.396261067404954</v>
      </c>
      <c r="I142">
        <v>2</v>
      </c>
      <c r="J142" s="2">
        <v>19.03</v>
      </c>
      <c r="K142" s="2">
        <v>14.75</v>
      </c>
      <c r="L142" s="2">
        <f t="shared" si="4"/>
        <v>14.75</v>
      </c>
      <c r="M142" s="2">
        <v>14.75</v>
      </c>
      <c r="N142" s="2">
        <v>7668.2890899998001</v>
      </c>
      <c r="O142" s="2">
        <v>20538.246459999998</v>
      </c>
      <c r="P142" s="2">
        <f t="shared" si="5"/>
        <v>20538.246459999998</v>
      </c>
      <c r="Q142" s="2">
        <v>20538.246459999998</v>
      </c>
    </row>
    <row r="143" spans="1:17" x14ac:dyDescent="0.2">
      <c r="A143">
        <v>71</v>
      </c>
      <c r="B143" t="s">
        <v>16</v>
      </c>
      <c r="C143">
        <v>71.900000000000006</v>
      </c>
      <c r="D143">
        <v>1</v>
      </c>
      <c r="E143">
        <v>26</v>
      </c>
      <c r="F143">
        <v>191</v>
      </c>
      <c r="G143">
        <v>89</v>
      </c>
      <c r="H143" s="1">
        <v>24.396261067404954</v>
      </c>
      <c r="I143">
        <v>2</v>
      </c>
      <c r="J143" s="2">
        <v>19.03</v>
      </c>
      <c r="K143" s="2">
        <v>17.53</v>
      </c>
      <c r="L143" s="2">
        <f t="shared" si="4"/>
        <v>17.53</v>
      </c>
      <c r="M143" s="2">
        <v>17.53</v>
      </c>
      <c r="N143" s="2">
        <v>7668.2890899998001</v>
      </c>
      <c r="O143" s="2">
        <v>0</v>
      </c>
      <c r="P143" s="2">
        <f t="shared" si="5"/>
        <v>0</v>
      </c>
      <c r="Q143" s="2">
        <v>0</v>
      </c>
    </row>
    <row r="144" spans="1:17" x14ac:dyDescent="0.2">
      <c r="A144">
        <v>72</v>
      </c>
      <c r="B144" t="s">
        <v>15</v>
      </c>
      <c r="C144">
        <v>69.2</v>
      </c>
      <c r="D144">
        <v>1</v>
      </c>
      <c r="E144">
        <v>14</v>
      </c>
      <c r="F144">
        <v>179</v>
      </c>
      <c r="G144">
        <v>107</v>
      </c>
      <c r="H144" s="1">
        <v>33.394713023938081</v>
      </c>
      <c r="I144">
        <v>4</v>
      </c>
      <c r="J144" s="2">
        <v>28.23</v>
      </c>
      <c r="K144" s="2">
        <v>23.423333333333002</v>
      </c>
      <c r="L144" s="2">
        <f t="shared" si="4"/>
        <v>23.423333333333002</v>
      </c>
      <c r="M144" s="2">
        <v>23.423333333333002</v>
      </c>
      <c r="N144" s="2">
        <v>12473.319249999</v>
      </c>
      <c r="O144" s="2">
        <v>15882.096339999</v>
      </c>
      <c r="P144" s="2">
        <f t="shared" si="5"/>
        <v>15882.096339999</v>
      </c>
      <c r="Q144" s="2">
        <v>15882.096339999</v>
      </c>
    </row>
    <row r="145" spans="1:17" x14ac:dyDescent="0.2">
      <c r="A145">
        <v>72</v>
      </c>
      <c r="B145" t="s">
        <v>15</v>
      </c>
      <c r="C145">
        <v>69.2</v>
      </c>
      <c r="D145">
        <v>1</v>
      </c>
      <c r="E145">
        <v>26</v>
      </c>
      <c r="F145">
        <v>179</v>
      </c>
      <c r="G145">
        <v>107</v>
      </c>
      <c r="H145" s="1">
        <v>33.394713023938081</v>
      </c>
      <c r="I145">
        <v>4</v>
      </c>
      <c r="J145" s="2">
        <v>28.23</v>
      </c>
      <c r="K145" s="2">
        <v>32.799999999999997</v>
      </c>
      <c r="L145" s="2">
        <f t="shared" si="4"/>
        <v>32.799999999999997</v>
      </c>
      <c r="M145" s="2">
        <v>32.799999999999997</v>
      </c>
      <c r="N145" s="2">
        <v>12473.319249999</v>
      </c>
      <c r="O145" s="2">
        <v>10514.832779999</v>
      </c>
      <c r="P145" s="2">
        <f t="shared" si="5"/>
        <v>10514.832779999</v>
      </c>
      <c r="Q145" s="2">
        <v>10514.832779999</v>
      </c>
    </row>
    <row r="146" spans="1:17" x14ac:dyDescent="0.2">
      <c r="A146">
        <v>73</v>
      </c>
      <c r="B146" t="s">
        <v>16</v>
      </c>
      <c r="C146">
        <v>62.3</v>
      </c>
      <c r="D146">
        <v>0</v>
      </c>
      <c r="E146">
        <v>14</v>
      </c>
      <c r="F146">
        <v>164</v>
      </c>
      <c r="G146">
        <v>78</v>
      </c>
      <c r="H146" s="1">
        <v>29.000594883997621</v>
      </c>
      <c r="I146">
        <v>2</v>
      </c>
      <c r="J146" s="2">
        <v>13.073333333333</v>
      </c>
      <c r="K146" s="2">
        <v>13.433333333333</v>
      </c>
      <c r="L146" s="2">
        <f t="shared" si="4"/>
        <v>13.433333333333</v>
      </c>
      <c r="M146" s="2">
        <v>13.433333333333</v>
      </c>
      <c r="N146" s="2">
        <v>16710.473979999999</v>
      </c>
      <c r="O146" s="2">
        <v>10243.41214</v>
      </c>
      <c r="P146" s="2">
        <f t="shared" si="5"/>
        <v>10243.41214</v>
      </c>
      <c r="Q146" s="2">
        <v>10243.41214</v>
      </c>
    </row>
    <row r="147" spans="1:17" x14ac:dyDescent="0.2">
      <c r="A147">
        <v>73</v>
      </c>
      <c r="B147" t="s">
        <v>16</v>
      </c>
      <c r="C147">
        <v>62.3</v>
      </c>
      <c r="D147">
        <v>0</v>
      </c>
      <c r="E147">
        <v>26</v>
      </c>
      <c r="F147">
        <v>164</v>
      </c>
      <c r="G147">
        <v>78</v>
      </c>
      <c r="H147" s="1">
        <v>29.000594883997621</v>
      </c>
      <c r="I147">
        <v>2</v>
      </c>
      <c r="J147" s="2">
        <v>13.073333333333</v>
      </c>
      <c r="K147" s="2">
        <v>19.846666666666</v>
      </c>
      <c r="L147" s="2">
        <f t="shared" si="4"/>
        <v>19.846666666666</v>
      </c>
      <c r="M147" s="2">
        <v>19.846666666666</v>
      </c>
      <c r="N147" s="2">
        <v>16710.473979999999</v>
      </c>
      <c r="O147" s="2">
        <v>549.85735</v>
      </c>
      <c r="P147" s="2">
        <f t="shared" si="5"/>
        <v>549.85735</v>
      </c>
      <c r="Q147" s="2">
        <v>549.85735</v>
      </c>
    </row>
    <row r="148" spans="1:17" x14ac:dyDescent="0.2">
      <c r="A148">
        <v>74</v>
      </c>
      <c r="B148" t="s">
        <v>15</v>
      </c>
      <c r="C148">
        <v>48.4</v>
      </c>
      <c r="D148">
        <v>1</v>
      </c>
      <c r="E148">
        <v>14</v>
      </c>
      <c r="F148">
        <v>177</v>
      </c>
      <c r="G148">
        <v>74</v>
      </c>
      <c r="H148" s="1">
        <v>23.620287912158062</v>
      </c>
      <c r="I148">
        <v>2</v>
      </c>
      <c r="J148" s="2">
        <v>13.04</v>
      </c>
      <c r="K148" s="2">
        <v>14.65</v>
      </c>
      <c r="L148" s="2">
        <f t="shared" si="4"/>
        <v>14.65</v>
      </c>
      <c r="M148" s="2">
        <v>14.65</v>
      </c>
      <c r="N148" s="2">
        <v>3068.2682800000998</v>
      </c>
      <c r="O148" s="2">
        <v>9475.5663500003993</v>
      </c>
      <c r="P148" s="2">
        <f t="shared" si="5"/>
        <v>9475.5663500003993</v>
      </c>
      <c r="Q148" s="2">
        <v>9475.5663500003993</v>
      </c>
    </row>
    <row r="149" spans="1:17" x14ac:dyDescent="0.2">
      <c r="A149">
        <v>74</v>
      </c>
      <c r="B149" t="s">
        <v>15</v>
      </c>
      <c r="C149">
        <v>48.4</v>
      </c>
      <c r="D149">
        <v>1</v>
      </c>
      <c r="E149">
        <v>26</v>
      </c>
      <c r="F149">
        <v>177</v>
      </c>
      <c r="G149">
        <v>74</v>
      </c>
      <c r="H149" s="1">
        <v>23.620287912158062</v>
      </c>
      <c r="I149">
        <v>2</v>
      </c>
      <c r="J149" s="2">
        <v>13.04</v>
      </c>
      <c r="K149" s="2">
        <v>15.953333333332999</v>
      </c>
      <c r="L149" s="2">
        <f t="shared" si="4"/>
        <v>15.953333333332999</v>
      </c>
      <c r="M149" s="2">
        <v>15.953333333332999</v>
      </c>
      <c r="N149" s="2">
        <v>3068.2682800000998</v>
      </c>
      <c r="O149" s="2">
        <v>2978.8987499998998</v>
      </c>
      <c r="P149" s="2">
        <f t="shared" si="5"/>
        <v>2978.8987499998998</v>
      </c>
      <c r="Q149" s="2">
        <v>2978.8987499998998</v>
      </c>
    </row>
    <row r="150" spans="1:17" x14ac:dyDescent="0.2">
      <c r="A150">
        <v>75</v>
      </c>
      <c r="B150" t="s">
        <v>16</v>
      </c>
      <c r="C150">
        <v>54.2</v>
      </c>
      <c r="D150">
        <v>0</v>
      </c>
      <c r="E150">
        <v>14</v>
      </c>
      <c r="F150">
        <v>164</v>
      </c>
      <c r="G150">
        <v>91</v>
      </c>
      <c r="H150" s="1">
        <v>33.834027364663896</v>
      </c>
      <c r="I150">
        <v>2</v>
      </c>
      <c r="J150" s="2">
        <v>14.62</v>
      </c>
      <c r="K150" s="2">
        <v>14.523333333332999</v>
      </c>
      <c r="L150" s="2">
        <f t="shared" si="4"/>
        <v>14.523333333332999</v>
      </c>
      <c r="M150" s="2">
        <v>14.523333333332999</v>
      </c>
      <c r="N150" s="2">
        <v>23407.075649999999</v>
      </c>
      <c r="O150" s="2">
        <v>2486.0191699999</v>
      </c>
      <c r="P150" s="2">
        <f t="shared" si="5"/>
        <v>2486.0191699999</v>
      </c>
      <c r="Q150" s="2">
        <v>2486.0191699999</v>
      </c>
    </row>
    <row r="151" spans="1:17" x14ac:dyDescent="0.2">
      <c r="A151">
        <v>75</v>
      </c>
      <c r="B151" t="s">
        <v>16</v>
      </c>
      <c r="C151">
        <v>54.2</v>
      </c>
      <c r="D151">
        <v>0</v>
      </c>
      <c r="E151">
        <v>26</v>
      </c>
      <c r="F151">
        <v>164</v>
      </c>
      <c r="G151">
        <v>91</v>
      </c>
      <c r="H151" s="1">
        <v>33.834027364663896</v>
      </c>
      <c r="I151">
        <v>2</v>
      </c>
      <c r="J151" s="2">
        <v>14.62</v>
      </c>
      <c r="K151" s="2">
        <v>18.87</v>
      </c>
      <c r="L151" s="2">
        <f t="shared" si="4"/>
        <v>18.87</v>
      </c>
      <c r="M151" s="2">
        <v>18.87</v>
      </c>
      <c r="N151" s="2">
        <v>23407.075649999999</v>
      </c>
      <c r="O151" s="2">
        <v>534.14703999999006</v>
      </c>
      <c r="P151" s="2">
        <f t="shared" si="5"/>
        <v>534.14703999999006</v>
      </c>
      <c r="Q151" s="2">
        <v>534.14703999999006</v>
      </c>
    </row>
    <row r="152" spans="1:17" x14ac:dyDescent="0.2">
      <c r="A152">
        <v>76</v>
      </c>
      <c r="B152" t="s">
        <v>16</v>
      </c>
      <c r="C152">
        <v>74.8</v>
      </c>
      <c r="D152">
        <v>0</v>
      </c>
      <c r="E152">
        <v>14</v>
      </c>
      <c r="F152">
        <v>160</v>
      </c>
      <c r="G152">
        <v>81</v>
      </c>
      <c r="H152" s="1">
        <v>31.640624999999996</v>
      </c>
      <c r="I152">
        <v>2</v>
      </c>
      <c r="J152" s="2">
        <v>20.106666666666001</v>
      </c>
      <c r="K152" s="2">
        <v>16.98</v>
      </c>
      <c r="L152" s="2">
        <f t="shared" si="4"/>
        <v>16.98</v>
      </c>
      <c r="M152" s="2">
        <v>16.98</v>
      </c>
      <c r="N152" s="2">
        <v>9272.5893299996005</v>
      </c>
      <c r="O152" s="2">
        <v>21755.778599999001</v>
      </c>
      <c r="P152" s="2">
        <f t="shared" si="5"/>
        <v>21755.778599999001</v>
      </c>
      <c r="Q152" s="2">
        <v>21755.778599999001</v>
      </c>
    </row>
    <row r="153" spans="1:17" x14ac:dyDescent="0.2">
      <c r="A153">
        <v>76</v>
      </c>
      <c r="B153" t="s">
        <v>16</v>
      </c>
      <c r="C153">
        <v>74.8</v>
      </c>
      <c r="D153">
        <v>0</v>
      </c>
      <c r="E153">
        <v>26</v>
      </c>
      <c r="F153">
        <v>160</v>
      </c>
      <c r="G153">
        <v>81</v>
      </c>
      <c r="H153" s="1">
        <v>31.640624999999996</v>
      </c>
      <c r="I153">
        <v>2</v>
      </c>
      <c r="J153" s="2">
        <v>20.106666666666001</v>
      </c>
      <c r="K153" s="2">
        <v>17.843333333333</v>
      </c>
      <c r="L153" s="2">
        <f t="shared" si="4"/>
        <v>17.843333333333</v>
      </c>
      <c r="M153" s="2">
        <v>17.843333333333</v>
      </c>
      <c r="N153" s="2">
        <v>9272.5893299996005</v>
      </c>
      <c r="O153" s="2">
        <v>11434.821689999</v>
      </c>
      <c r="P153" s="2">
        <f t="shared" si="5"/>
        <v>11434.821689999</v>
      </c>
      <c r="Q153" s="2">
        <v>11434.821689999</v>
      </c>
    </row>
    <row r="154" spans="1:17" x14ac:dyDescent="0.2">
      <c r="A154">
        <v>77</v>
      </c>
      <c r="B154" t="s">
        <v>15</v>
      </c>
      <c r="C154">
        <v>64.5</v>
      </c>
      <c r="D154">
        <v>0</v>
      </c>
      <c r="E154">
        <v>14</v>
      </c>
      <c r="F154">
        <v>162</v>
      </c>
      <c r="G154">
        <v>80</v>
      </c>
      <c r="H154" s="1">
        <v>30.483158055174517</v>
      </c>
      <c r="I154">
        <v>2</v>
      </c>
      <c r="J154" s="2">
        <v>13.676666666666</v>
      </c>
      <c r="K154" s="2">
        <v>12.86</v>
      </c>
      <c r="L154" s="2">
        <f t="shared" si="4"/>
        <v>12.86</v>
      </c>
      <c r="M154" s="2">
        <v>12.86</v>
      </c>
      <c r="N154" s="2">
        <v>8264.5553500000005</v>
      </c>
      <c r="O154" s="2">
        <v>2053.4183299998999</v>
      </c>
      <c r="P154" s="2">
        <f t="shared" si="5"/>
        <v>2053.4183299998999</v>
      </c>
      <c r="Q154" s="2">
        <v>2053.4183299998999</v>
      </c>
    </row>
    <row r="155" spans="1:17" x14ac:dyDescent="0.2">
      <c r="A155">
        <v>77</v>
      </c>
      <c r="B155" t="s">
        <v>15</v>
      </c>
      <c r="C155">
        <v>64.5</v>
      </c>
      <c r="D155">
        <v>0</v>
      </c>
      <c r="E155">
        <v>26</v>
      </c>
      <c r="F155">
        <v>162</v>
      </c>
      <c r="G155">
        <v>80</v>
      </c>
      <c r="H155" s="1">
        <v>30.483158055174517</v>
      </c>
      <c r="I155">
        <v>2</v>
      </c>
      <c r="J155" s="2">
        <v>13.676666666666</v>
      </c>
      <c r="K155" s="2">
        <v>13.71</v>
      </c>
      <c r="L155" s="2">
        <f t="shared" si="4"/>
        <v>13.71</v>
      </c>
      <c r="M155" s="2">
        <v>13.71</v>
      </c>
      <c r="N155" s="2">
        <v>8264.5553500000005</v>
      </c>
      <c r="O155" s="2">
        <v>1589.2456199998001</v>
      </c>
      <c r="P155" s="2">
        <f t="shared" si="5"/>
        <v>1589.2456199998001</v>
      </c>
      <c r="Q155" s="2">
        <v>1589.2456199998001</v>
      </c>
    </row>
    <row r="156" spans="1:17" x14ac:dyDescent="0.2">
      <c r="A156">
        <v>78</v>
      </c>
      <c r="B156" t="s">
        <v>15</v>
      </c>
      <c r="C156">
        <v>65.3</v>
      </c>
      <c r="D156">
        <v>0</v>
      </c>
      <c r="E156">
        <v>14</v>
      </c>
      <c r="F156">
        <v>163</v>
      </c>
      <c r="G156">
        <v>65</v>
      </c>
      <c r="H156" s="1">
        <v>24.464601603372348</v>
      </c>
      <c r="I156">
        <v>4</v>
      </c>
      <c r="J156" s="2">
        <v>16.683333333333</v>
      </c>
      <c r="K156" s="2">
        <v>12.976666666666</v>
      </c>
      <c r="L156" s="2">
        <f t="shared" si="4"/>
        <v>12.976666666666</v>
      </c>
      <c r="M156" s="2">
        <v>12.976666666666</v>
      </c>
      <c r="N156" s="2">
        <v>722.85356999999999</v>
      </c>
      <c r="O156" s="2">
        <v>17115.46039</v>
      </c>
      <c r="P156" s="2">
        <f t="shared" si="5"/>
        <v>17115.46039</v>
      </c>
      <c r="Q156" s="2">
        <v>17115.46039</v>
      </c>
    </row>
    <row r="157" spans="1:17" x14ac:dyDescent="0.2">
      <c r="A157">
        <v>78</v>
      </c>
      <c r="B157" t="s">
        <v>15</v>
      </c>
      <c r="C157">
        <v>65.3</v>
      </c>
      <c r="D157">
        <v>0</v>
      </c>
      <c r="E157">
        <v>26</v>
      </c>
      <c r="F157">
        <v>163</v>
      </c>
      <c r="G157">
        <v>65</v>
      </c>
      <c r="H157" s="1">
        <v>24.464601603372348</v>
      </c>
      <c r="I157">
        <v>4</v>
      </c>
      <c r="J157" s="2">
        <v>16.683333333333</v>
      </c>
      <c r="K157" s="2">
        <v>16.033333333333001</v>
      </c>
      <c r="L157" s="2">
        <f t="shared" si="4"/>
        <v>16.033333333333001</v>
      </c>
      <c r="M157" s="2">
        <v>16.033333333333001</v>
      </c>
      <c r="N157" s="2">
        <v>722.85356999999999</v>
      </c>
      <c r="O157" s="2">
        <v>12039.347939998999</v>
      </c>
      <c r="P157" s="2">
        <f t="shared" si="5"/>
        <v>12039.347939998999</v>
      </c>
      <c r="Q157" s="2">
        <v>12039.347939998999</v>
      </c>
    </row>
    <row r="158" spans="1:17" x14ac:dyDescent="0.2">
      <c r="A158">
        <v>79</v>
      </c>
      <c r="B158" t="s">
        <v>15</v>
      </c>
      <c r="C158">
        <v>44.1</v>
      </c>
      <c r="D158">
        <v>1</v>
      </c>
      <c r="E158">
        <v>14</v>
      </c>
      <c r="F158">
        <v>186</v>
      </c>
      <c r="G158">
        <v>95</v>
      </c>
      <c r="H158" s="1">
        <v>27.459821944733495</v>
      </c>
      <c r="I158">
        <v>1</v>
      </c>
      <c r="J158" s="2">
        <v>21.7</v>
      </c>
      <c r="K158" s="2">
        <v>19.420000000000002</v>
      </c>
      <c r="L158" s="2">
        <f t="shared" si="4"/>
        <v>19.420000000000002</v>
      </c>
      <c r="M158" s="2">
        <v>19.420000000000002</v>
      </c>
      <c r="N158" s="2">
        <v>13340.88963</v>
      </c>
      <c r="O158" s="2">
        <v>13409.702609999</v>
      </c>
      <c r="P158" s="2">
        <f t="shared" si="5"/>
        <v>13409.702609999</v>
      </c>
      <c r="Q158" s="2">
        <v>13409.702609999</v>
      </c>
    </row>
    <row r="159" spans="1:17" x14ac:dyDescent="0.2">
      <c r="A159">
        <v>79</v>
      </c>
      <c r="B159" t="s">
        <v>15</v>
      </c>
      <c r="C159">
        <v>44.1</v>
      </c>
      <c r="D159">
        <v>1</v>
      </c>
      <c r="E159">
        <v>26</v>
      </c>
      <c r="F159">
        <v>186</v>
      </c>
      <c r="G159">
        <v>95</v>
      </c>
      <c r="H159" s="1">
        <v>27.459821944733495</v>
      </c>
      <c r="I159">
        <v>1</v>
      </c>
      <c r="J159" s="2">
        <v>21.7</v>
      </c>
      <c r="K159" s="2">
        <v>20.853333333333001</v>
      </c>
      <c r="L159" s="2">
        <f t="shared" si="4"/>
        <v>20.853333333333001</v>
      </c>
      <c r="M159" s="2">
        <v>20.853333333333001</v>
      </c>
      <c r="N159" s="2">
        <v>13340.88963</v>
      </c>
      <c r="O159" s="2">
        <v>15880.492939999</v>
      </c>
      <c r="P159" s="2">
        <f t="shared" si="5"/>
        <v>15880.492939999</v>
      </c>
      <c r="Q159" s="2">
        <v>15880.492939999</v>
      </c>
    </row>
    <row r="160" spans="1:17" x14ac:dyDescent="0.2">
      <c r="A160">
        <v>80</v>
      </c>
      <c r="B160" t="s">
        <v>16</v>
      </c>
      <c r="C160">
        <v>62.8</v>
      </c>
      <c r="D160">
        <v>0</v>
      </c>
      <c r="E160">
        <v>14</v>
      </c>
      <c r="F160">
        <v>165</v>
      </c>
      <c r="G160">
        <v>75</v>
      </c>
      <c r="H160" s="1">
        <v>27.548209366391184</v>
      </c>
      <c r="I160">
        <v>3</v>
      </c>
      <c r="J160" s="2">
        <v>15.973333333333001</v>
      </c>
      <c r="K160" s="2">
        <v>17.940000000000001</v>
      </c>
      <c r="L160" s="2">
        <f t="shared" si="4"/>
        <v>17.940000000000001</v>
      </c>
      <c r="M160" s="2">
        <v>17.940000000000001</v>
      </c>
      <c r="N160" s="2">
        <v>14668.455690000001</v>
      </c>
      <c r="O160" s="2">
        <v>4607.3403200001003</v>
      </c>
      <c r="P160" s="2">
        <f t="shared" si="5"/>
        <v>4607.3403200001003</v>
      </c>
      <c r="Q160" s="2">
        <v>4607.3403200001003</v>
      </c>
    </row>
    <row r="161" spans="1:17" x14ac:dyDescent="0.2">
      <c r="A161">
        <v>80</v>
      </c>
      <c r="B161" t="s">
        <v>16</v>
      </c>
      <c r="C161">
        <v>62.8</v>
      </c>
      <c r="D161">
        <v>0</v>
      </c>
      <c r="E161">
        <v>26</v>
      </c>
      <c r="F161">
        <v>165</v>
      </c>
      <c r="G161">
        <v>75</v>
      </c>
      <c r="H161" s="1">
        <v>27.548209366391184</v>
      </c>
      <c r="I161">
        <v>3</v>
      </c>
      <c r="J161" s="2">
        <v>15.973333333333001</v>
      </c>
      <c r="K161" s="2">
        <v>13.023333333332999</v>
      </c>
      <c r="L161" s="2">
        <f t="shared" si="4"/>
        <v>13.023333333332999</v>
      </c>
      <c r="M161" s="2">
        <v>13.023333333332999</v>
      </c>
      <c r="N161" s="2">
        <v>14668.455690000001</v>
      </c>
      <c r="O161" s="2">
        <v>5919.3465799999003</v>
      </c>
      <c r="P161" s="2">
        <f t="shared" si="5"/>
        <v>5919.3465799999003</v>
      </c>
      <c r="Q161" s="2">
        <v>5919.3465799999003</v>
      </c>
    </row>
    <row r="162" spans="1:17" x14ac:dyDescent="0.2">
      <c r="A162">
        <v>81</v>
      </c>
      <c r="B162" t="s">
        <v>15</v>
      </c>
      <c r="C162">
        <v>59.8</v>
      </c>
      <c r="D162">
        <v>0</v>
      </c>
      <c r="E162">
        <v>14</v>
      </c>
      <c r="F162">
        <v>169</v>
      </c>
      <c r="G162">
        <v>72</v>
      </c>
      <c r="H162" s="1">
        <v>25.209201358495854</v>
      </c>
      <c r="I162">
        <v>2</v>
      </c>
      <c r="J162" s="2">
        <v>16.313333333332999</v>
      </c>
      <c r="K162" s="2">
        <v>12.213333333333001</v>
      </c>
      <c r="L162" s="2">
        <f t="shared" si="4"/>
        <v>12.213333333333001</v>
      </c>
      <c r="M162" s="2">
        <v>12.213333333333001</v>
      </c>
      <c r="N162" s="2">
        <v>14995.363329999</v>
      </c>
      <c r="O162" s="2">
        <v>7169.9323799996</v>
      </c>
      <c r="P162" s="2">
        <f t="shared" si="5"/>
        <v>7169.9323799996</v>
      </c>
      <c r="Q162" s="2">
        <v>7169.9323799996</v>
      </c>
    </row>
    <row r="163" spans="1:17" x14ac:dyDescent="0.2">
      <c r="A163">
        <v>81</v>
      </c>
      <c r="B163" t="s">
        <v>15</v>
      </c>
      <c r="C163">
        <v>59.8</v>
      </c>
      <c r="D163">
        <v>0</v>
      </c>
      <c r="E163">
        <v>26</v>
      </c>
      <c r="F163">
        <v>169</v>
      </c>
      <c r="G163">
        <v>72</v>
      </c>
      <c r="H163" s="1">
        <v>25.209201358495854</v>
      </c>
      <c r="I163">
        <v>2</v>
      </c>
      <c r="J163" s="2">
        <v>16.313333333332999</v>
      </c>
      <c r="K163" s="2">
        <v>16.95</v>
      </c>
      <c r="L163" s="2">
        <f t="shared" si="4"/>
        <v>16.95</v>
      </c>
      <c r="M163" s="2">
        <v>16.95</v>
      </c>
      <c r="N163" s="2">
        <v>14995.363329999</v>
      </c>
      <c r="O163" s="2">
        <v>8582.4518500005997</v>
      </c>
      <c r="P163" s="2">
        <f t="shared" si="5"/>
        <v>8582.4518500005997</v>
      </c>
      <c r="Q163" s="2">
        <v>8582.4518500005997</v>
      </c>
    </row>
    <row r="164" spans="1:17" x14ac:dyDescent="0.2">
      <c r="A164">
        <v>82</v>
      </c>
      <c r="B164" t="s">
        <v>15</v>
      </c>
      <c r="C164">
        <v>54</v>
      </c>
      <c r="D164">
        <v>0</v>
      </c>
      <c r="E164">
        <v>14</v>
      </c>
      <c r="F164">
        <v>166</v>
      </c>
      <c r="G164">
        <v>92</v>
      </c>
      <c r="H164" s="1">
        <v>33.386558281318045</v>
      </c>
      <c r="I164">
        <v>2</v>
      </c>
      <c r="J164" s="2">
        <v>14.406666666666</v>
      </c>
      <c r="K164" s="2">
        <v>14.08</v>
      </c>
      <c r="L164" s="2">
        <f t="shared" si="4"/>
        <v>14.08</v>
      </c>
      <c r="M164" s="2">
        <v>14.08</v>
      </c>
      <c r="N164" s="2">
        <v>10627.11802</v>
      </c>
      <c r="O164" s="2">
        <v>6853.1009000002005</v>
      </c>
      <c r="P164" s="2">
        <f t="shared" si="5"/>
        <v>6853.1009000002005</v>
      </c>
      <c r="Q164" s="2">
        <v>6853.1009000002005</v>
      </c>
    </row>
    <row r="165" spans="1:17" x14ac:dyDescent="0.2">
      <c r="A165">
        <v>82</v>
      </c>
      <c r="B165" t="s">
        <v>15</v>
      </c>
      <c r="C165">
        <v>54</v>
      </c>
      <c r="D165">
        <v>0</v>
      </c>
      <c r="E165">
        <v>26</v>
      </c>
      <c r="F165">
        <v>166</v>
      </c>
      <c r="G165">
        <v>92</v>
      </c>
      <c r="H165" s="1">
        <v>33.386558281318045</v>
      </c>
      <c r="I165">
        <v>2</v>
      </c>
      <c r="J165" s="2">
        <v>14.406666666666</v>
      </c>
      <c r="K165" s="2">
        <v>13.413333333333</v>
      </c>
      <c r="L165" s="2">
        <f t="shared" si="4"/>
        <v>13.413333333333</v>
      </c>
      <c r="M165" s="2">
        <v>13.413333333333</v>
      </c>
      <c r="N165" s="2">
        <v>10627.11802</v>
      </c>
      <c r="O165" s="2">
        <v>5152.5386499994001</v>
      </c>
      <c r="P165" s="2">
        <f t="shared" si="5"/>
        <v>5152.5386499994001</v>
      </c>
      <c r="Q165" s="2">
        <v>5152.5386499994001</v>
      </c>
    </row>
    <row r="166" spans="1:17" x14ac:dyDescent="0.2">
      <c r="A166">
        <v>83</v>
      </c>
      <c r="B166" t="s">
        <v>15</v>
      </c>
      <c r="C166">
        <v>68.099999999999994</v>
      </c>
      <c r="D166">
        <v>0</v>
      </c>
      <c r="E166">
        <v>14</v>
      </c>
      <c r="F166">
        <v>159</v>
      </c>
      <c r="G166">
        <v>83</v>
      </c>
      <c r="H166" s="1">
        <v>32.830979787191964</v>
      </c>
      <c r="I166">
        <v>3</v>
      </c>
      <c r="J166" s="2">
        <v>10.210000000000001</v>
      </c>
      <c r="K166" s="2">
        <v>8.9700000000000006</v>
      </c>
      <c r="L166" s="2">
        <f t="shared" si="4"/>
        <v>8.9700000000000006</v>
      </c>
      <c r="M166" s="2">
        <v>8.9700000000000006</v>
      </c>
      <c r="N166" s="2"/>
      <c r="O166" s="2"/>
      <c r="P166" s="2"/>
      <c r="Q166" s="2">
        <v>13123.11</v>
      </c>
    </row>
    <row r="167" spans="1:17" x14ac:dyDescent="0.2">
      <c r="A167">
        <v>83</v>
      </c>
      <c r="B167" t="s">
        <v>15</v>
      </c>
      <c r="C167">
        <v>68.099999999999994</v>
      </c>
      <c r="D167">
        <v>0</v>
      </c>
      <c r="E167">
        <v>26</v>
      </c>
      <c r="F167">
        <v>159</v>
      </c>
      <c r="G167">
        <v>83</v>
      </c>
      <c r="H167" s="1">
        <v>32.830979787191964</v>
      </c>
      <c r="I167">
        <v>3</v>
      </c>
      <c r="J167" s="2">
        <v>10.210000000000001</v>
      </c>
      <c r="K167" s="2">
        <v>8.7233333333333007</v>
      </c>
      <c r="L167" s="2">
        <f t="shared" si="4"/>
        <v>8.7233333333333007</v>
      </c>
      <c r="M167" s="2">
        <v>8.7233333333333007</v>
      </c>
      <c r="N167" s="2"/>
      <c r="O167" s="2"/>
      <c r="P167" s="2"/>
      <c r="Q167" s="2">
        <v>12188.85</v>
      </c>
    </row>
    <row r="168" spans="1:17" x14ac:dyDescent="0.2">
      <c r="A168">
        <v>84</v>
      </c>
      <c r="B168" t="s">
        <v>16</v>
      </c>
      <c r="C168">
        <v>73.099999999999994</v>
      </c>
      <c r="D168">
        <v>1</v>
      </c>
      <c r="E168">
        <v>14</v>
      </c>
      <c r="F168">
        <v>170</v>
      </c>
      <c r="G168">
        <v>82</v>
      </c>
      <c r="H168" s="1">
        <v>28.373702422145328</v>
      </c>
      <c r="I168">
        <v>4</v>
      </c>
      <c r="J168" s="2">
        <v>21.833333333333002</v>
      </c>
      <c r="K168" s="2"/>
      <c r="L168" s="2">
        <f t="shared" si="4"/>
        <v>21.833333333333002</v>
      </c>
      <c r="M168" s="2">
        <v>8.870000000000001</v>
      </c>
      <c r="N168" s="2">
        <v>19268.918869999001</v>
      </c>
      <c r="O168" s="2"/>
      <c r="P168" s="2">
        <f t="shared" si="5"/>
        <v>19268.918869999001</v>
      </c>
      <c r="Q168" s="2">
        <v>348.45</v>
      </c>
    </row>
    <row r="169" spans="1:17" x14ac:dyDescent="0.2">
      <c r="A169">
        <v>84</v>
      </c>
      <c r="B169" t="s">
        <v>16</v>
      </c>
      <c r="C169">
        <v>73.099999999999994</v>
      </c>
      <c r="D169">
        <v>1</v>
      </c>
      <c r="E169">
        <v>26</v>
      </c>
      <c r="F169">
        <v>170</v>
      </c>
      <c r="G169">
        <v>82</v>
      </c>
      <c r="H169" s="1">
        <v>28.373702422145328</v>
      </c>
      <c r="I169">
        <v>4</v>
      </c>
      <c r="J169" s="2">
        <v>21.833333333333002</v>
      </c>
      <c r="K169" s="2"/>
      <c r="L169" s="2">
        <f t="shared" si="4"/>
        <v>21.833333333333002</v>
      </c>
      <c r="M169" s="2">
        <v>19.309999999999999</v>
      </c>
      <c r="N169" s="2">
        <v>19268.918869999001</v>
      </c>
      <c r="O169" s="2"/>
      <c r="P169" s="2">
        <f t="shared" si="5"/>
        <v>19268.918869999001</v>
      </c>
      <c r="Q169" s="2">
        <v>12481.25</v>
      </c>
    </row>
    <row r="170" spans="1:17" x14ac:dyDescent="0.2">
      <c r="A170">
        <v>85</v>
      </c>
      <c r="B170" t="s">
        <v>16</v>
      </c>
      <c r="C170">
        <v>72.3</v>
      </c>
      <c r="D170">
        <v>0</v>
      </c>
      <c r="E170">
        <v>14</v>
      </c>
      <c r="F170">
        <v>160</v>
      </c>
      <c r="G170">
        <v>77</v>
      </c>
      <c r="H170" s="1">
        <v>30.078125</v>
      </c>
      <c r="I170">
        <v>2</v>
      </c>
      <c r="J170" s="2">
        <v>16.003333333333</v>
      </c>
      <c r="K170" s="2">
        <v>15.92</v>
      </c>
      <c r="L170" s="2">
        <f t="shared" si="4"/>
        <v>15.92</v>
      </c>
      <c r="M170" s="2">
        <v>15.92</v>
      </c>
      <c r="N170" s="2">
        <v>20924.583119999999</v>
      </c>
      <c r="O170" s="2">
        <v>23000.202219998999</v>
      </c>
      <c r="P170" s="2">
        <f t="shared" si="5"/>
        <v>23000.202219998999</v>
      </c>
      <c r="Q170" s="2">
        <v>23000.202219998999</v>
      </c>
    </row>
    <row r="171" spans="1:17" x14ac:dyDescent="0.2">
      <c r="A171">
        <v>85</v>
      </c>
      <c r="B171" t="s">
        <v>16</v>
      </c>
      <c r="C171">
        <v>72.3</v>
      </c>
      <c r="D171">
        <v>0</v>
      </c>
      <c r="E171">
        <v>26</v>
      </c>
      <c r="F171">
        <v>160</v>
      </c>
      <c r="G171">
        <v>77</v>
      </c>
      <c r="H171" s="1">
        <v>30.078125</v>
      </c>
      <c r="I171">
        <v>2</v>
      </c>
      <c r="J171" s="2">
        <v>16.003333333333</v>
      </c>
      <c r="K171" s="2">
        <v>13.333333333333</v>
      </c>
      <c r="L171" s="2">
        <f t="shared" si="4"/>
        <v>13.333333333333</v>
      </c>
      <c r="M171" s="2">
        <v>13.333333333333</v>
      </c>
      <c r="N171" s="2">
        <v>20924.583119999999</v>
      </c>
      <c r="O171" s="2">
        <v>18571.289069999999</v>
      </c>
      <c r="P171" s="2">
        <f t="shared" si="5"/>
        <v>18571.289069999999</v>
      </c>
      <c r="Q171" s="2">
        <v>18571.289069999999</v>
      </c>
    </row>
    <row r="172" spans="1:17" x14ac:dyDescent="0.2">
      <c r="A172">
        <v>86</v>
      </c>
      <c r="B172" t="s">
        <v>16</v>
      </c>
      <c r="C172">
        <v>62.7</v>
      </c>
      <c r="D172">
        <v>0</v>
      </c>
      <c r="E172">
        <v>14</v>
      </c>
      <c r="F172">
        <v>156</v>
      </c>
      <c r="G172">
        <v>76</v>
      </c>
      <c r="H172" s="1">
        <v>31.229454306377384</v>
      </c>
      <c r="I172">
        <v>3</v>
      </c>
      <c r="J172" s="2">
        <v>20.886666666665999</v>
      </c>
      <c r="K172" s="2">
        <v>22.433333333333</v>
      </c>
      <c r="L172" s="2">
        <f t="shared" si="4"/>
        <v>22.433333333333</v>
      </c>
      <c r="M172" s="2">
        <v>22.433333333333</v>
      </c>
      <c r="N172" s="2">
        <v>25878.435830000999</v>
      </c>
      <c r="O172" s="2">
        <v>2552.1553800000002</v>
      </c>
      <c r="P172" s="2">
        <f t="shared" si="5"/>
        <v>2552.1553800000002</v>
      </c>
      <c r="Q172" s="2">
        <v>2552.1553800000002</v>
      </c>
    </row>
    <row r="173" spans="1:17" x14ac:dyDescent="0.2">
      <c r="A173">
        <v>86</v>
      </c>
      <c r="B173" t="s">
        <v>16</v>
      </c>
      <c r="C173">
        <v>62.7</v>
      </c>
      <c r="D173">
        <v>0</v>
      </c>
      <c r="E173">
        <v>26</v>
      </c>
      <c r="F173">
        <v>156</v>
      </c>
      <c r="G173">
        <v>76</v>
      </c>
      <c r="H173" s="1">
        <v>31.229454306377384</v>
      </c>
      <c r="I173">
        <v>3</v>
      </c>
      <c r="J173" s="2">
        <v>20.886666666665999</v>
      </c>
      <c r="K173" s="2">
        <v>25.12</v>
      </c>
      <c r="L173" s="2">
        <f t="shared" si="4"/>
        <v>25.12</v>
      </c>
      <c r="M173" s="2">
        <v>25.12</v>
      </c>
      <c r="N173" s="2">
        <v>25878.435830000999</v>
      </c>
      <c r="O173" s="2">
        <v>2605.6503899999998</v>
      </c>
      <c r="P173" s="2">
        <f t="shared" si="5"/>
        <v>2605.6503899999998</v>
      </c>
      <c r="Q173" s="2">
        <v>2605.6503899999998</v>
      </c>
    </row>
    <row r="174" spans="1:17" x14ac:dyDescent="0.2">
      <c r="A174">
        <v>87</v>
      </c>
      <c r="B174" t="s">
        <v>16</v>
      </c>
      <c r="C174">
        <v>70</v>
      </c>
      <c r="D174">
        <v>1</v>
      </c>
      <c r="E174">
        <v>14</v>
      </c>
      <c r="F174">
        <v>180</v>
      </c>
      <c r="G174">
        <v>106</v>
      </c>
      <c r="H174" s="1">
        <v>32.716049382716051</v>
      </c>
      <c r="I174">
        <v>4</v>
      </c>
      <c r="J174" s="2">
        <v>33</v>
      </c>
      <c r="K174" s="2">
        <v>41.676666666666002</v>
      </c>
      <c r="L174" s="2">
        <f t="shared" si="4"/>
        <v>41.676666666666002</v>
      </c>
      <c r="M174" s="2">
        <v>41.676666666666002</v>
      </c>
      <c r="N174" s="2">
        <v>1371.6655999999</v>
      </c>
      <c r="O174" s="2">
        <v>1438.1565399999999</v>
      </c>
      <c r="P174" s="2">
        <f t="shared" si="5"/>
        <v>1438.1565399999999</v>
      </c>
      <c r="Q174" s="2">
        <v>1438.1565399999999</v>
      </c>
    </row>
    <row r="175" spans="1:17" x14ac:dyDescent="0.2">
      <c r="A175">
        <v>87</v>
      </c>
      <c r="B175" t="s">
        <v>16</v>
      </c>
      <c r="C175">
        <v>70</v>
      </c>
      <c r="D175">
        <v>1</v>
      </c>
      <c r="E175">
        <v>26</v>
      </c>
      <c r="F175">
        <v>180</v>
      </c>
      <c r="G175">
        <v>106</v>
      </c>
      <c r="H175" s="1">
        <v>32.716049382716051</v>
      </c>
      <c r="I175">
        <v>4</v>
      </c>
      <c r="J175" s="2">
        <v>33</v>
      </c>
      <c r="K175" s="2">
        <v>36.336666666665998</v>
      </c>
      <c r="L175" s="2">
        <f t="shared" si="4"/>
        <v>36.336666666665998</v>
      </c>
      <c r="M175" s="2">
        <v>36.336666666665998</v>
      </c>
      <c r="N175" s="2">
        <v>1371.6655999999</v>
      </c>
      <c r="O175" s="2">
        <v>2006.7980899997999</v>
      </c>
      <c r="P175" s="2">
        <f t="shared" si="5"/>
        <v>2006.7980899997999</v>
      </c>
      <c r="Q175" s="2">
        <v>2006.7980899997999</v>
      </c>
    </row>
    <row r="176" spans="1:17" x14ac:dyDescent="0.2">
      <c r="A176">
        <v>88</v>
      </c>
      <c r="B176" t="s">
        <v>16</v>
      </c>
      <c r="C176">
        <v>76.3</v>
      </c>
      <c r="D176">
        <v>0</v>
      </c>
      <c r="E176">
        <v>14</v>
      </c>
      <c r="F176">
        <v>170</v>
      </c>
      <c r="G176">
        <v>88</v>
      </c>
      <c r="H176" s="1">
        <v>30.449826989619382</v>
      </c>
      <c r="I176">
        <v>3</v>
      </c>
      <c r="J176" s="2">
        <v>18.38</v>
      </c>
      <c r="K176" s="2">
        <v>15.81</v>
      </c>
      <c r="L176" s="2">
        <f t="shared" si="4"/>
        <v>15.81</v>
      </c>
      <c r="M176" s="2">
        <v>15.81</v>
      </c>
      <c r="N176" s="2">
        <v>12950.301389999</v>
      </c>
      <c r="O176" s="2">
        <v>15459.1729</v>
      </c>
      <c r="P176" s="2">
        <f t="shared" si="5"/>
        <v>15459.1729</v>
      </c>
      <c r="Q176" s="2">
        <v>15459.1729</v>
      </c>
    </row>
    <row r="177" spans="1:17" x14ac:dyDescent="0.2">
      <c r="A177">
        <v>88</v>
      </c>
      <c r="B177" t="s">
        <v>16</v>
      </c>
      <c r="C177">
        <v>76.3</v>
      </c>
      <c r="D177">
        <v>0</v>
      </c>
      <c r="E177">
        <v>26</v>
      </c>
      <c r="F177">
        <v>170</v>
      </c>
      <c r="G177">
        <v>88</v>
      </c>
      <c r="H177" s="1">
        <v>30.449826989619382</v>
      </c>
      <c r="I177">
        <v>3</v>
      </c>
      <c r="J177" s="2">
        <v>18.38</v>
      </c>
      <c r="K177" s="2">
        <v>17.583333333333002</v>
      </c>
      <c r="L177" s="2">
        <f t="shared" si="4"/>
        <v>17.583333333333002</v>
      </c>
      <c r="M177" s="2">
        <v>17.583333333333002</v>
      </c>
      <c r="N177" s="2">
        <v>12950.301389999</v>
      </c>
      <c r="O177" s="2">
        <v>10830.238079999999</v>
      </c>
      <c r="P177" s="2">
        <f t="shared" si="5"/>
        <v>10830.238079999999</v>
      </c>
      <c r="Q177" s="2">
        <v>10830.238079999999</v>
      </c>
    </row>
    <row r="178" spans="1:17" x14ac:dyDescent="0.2">
      <c r="A178">
        <v>89</v>
      </c>
      <c r="B178" t="s">
        <v>15</v>
      </c>
      <c r="C178">
        <v>60</v>
      </c>
      <c r="D178">
        <v>1</v>
      </c>
      <c r="E178">
        <v>14</v>
      </c>
      <c r="F178">
        <v>180</v>
      </c>
      <c r="G178">
        <v>93</v>
      </c>
      <c r="H178" s="1">
        <v>28.703703703703709</v>
      </c>
      <c r="I178">
        <v>2</v>
      </c>
      <c r="J178" s="2">
        <v>12.356666666665999</v>
      </c>
      <c r="K178" s="2">
        <v>10.693333333332999</v>
      </c>
      <c r="L178" s="2">
        <f t="shared" si="4"/>
        <v>10.693333333332999</v>
      </c>
      <c r="M178" s="2">
        <v>10.693333333332999</v>
      </c>
      <c r="N178" s="2">
        <v>2229.0520199999</v>
      </c>
      <c r="O178" s="2">
        <v>502.43966999999998</v>
      </c>
      <c r="P178" s="2">
        <f t="shared" si="5"/>
        <v>502.43966999999998</v>
      </c>
      <c r="Q178" s="2">
        <v>502.43966999999998</v>
      </c>
    </row>
    <row r="179" spans="1:17" x14ac:dyDescent="0.2">
      <c r="A179">
        <v>89</v>
      </c>
      <c r="B179" t="s">
        <v>15</v>
      </c>
      <c r="C179">
        <v>60</v>
      </c>
      <c r="D179">
        <v>1</v>
      </c>
      <c r="E179">
        <v>26</v>
      </c>
      <c r="F179">
        <v>180</v>
      </c>
      <c r="G179">
        <v>93</v>
      </c>
      <c r="H179" s="1">
        <v>28.703703703703709</v>
      </c>
      <c r="I179">
        <v>2</v>
      </c>
      <c r="J179" s="2">
        <v>12.356666666665999</v>
      </c>
      <c r="K179" s="2">
        <v>9.9633333333332992</v>
      </c>
      <c r="L179" s="2">
        <f t="shared" si="4"/>
        <v>9.9633333333332992</v>
      </c>
      <c r="M179" s="2">
        <v>9.9633333333332992</v>
      </c>
      <c r="N179" s="2">
        <v>2229.0520199999</v>
      </c>
      <c r="O179" s="2">
        <v>733.49919000002001</v>
      </c>
      <c r="P179" s="2">
        <f t="shared" si="5"/>
        <v>733.49919000002001</v>
      </c>
      <c r="Q179" s="2">
        <v>733.49919000002001</v>
      </c>
    </row>
    <row r="180" spans="1:17" x14ac:dyDescent="0.2">
      <c r="A180">
        <v>90</v>
      </c>
      <c r="B180" t="s">
        <v>15</v>
      </c>
      <c r="C180">
        <v>65.599999999999994</v>
      </c>
      <c r="D180">
        <v>1</v>
      </c>
      <c r="E180">
        <v>14</v>
      </c>
      <c r="F180">
        <v>177</v>
      </c>
      <c r="G180">
        <v>87</v>
      </c>
      <c r="H180" s="1">
        <v>27.769797950780426</v>
      </c>
      <c r="I180">
        <v>3</v>
      </c>
      <c r="J180" s="2">
        <v>14.213333333333001</v>
      </c>
      <c r="K180" s="2">
        <v>10.486666666666</v>
      </c>
      <c r="L180" s="2">
        <f t="shared" si="4"/>
        <v>10.486666666666</v>
      </c>
      <c r="M180" s="2">
        <v>10.486666666666</v>
      </c>
      <c r="N180" s="2">
        <v>5158.5639899999996</v>
      </c>
      <c r="O180" s="2">
        <v>12119.67036</v>
      </c>
      <c r="P180" s="2">
        <f t="shared" si="5"/>
        <v>12119.67036</v>
      </c>
      <c r="Q180" s="2">
        <v>12119.67036</v>
      </c>
    </row>
    <row r="181" spans="1:17" x14ac:dyDescent="0.2">
      <c r="A181">
        <v>90</v>
      </c>
      <c r="B181" t="s">
        <v>15</v>
      </c>
      <c r="C181">
        <v>65.599999999999994</v>
      </c>
      <c r="D181">
        <v>1</v>
      </c>
      <c r="E181">
        <v>26</v>
      </c>
      <c r="F181">
        <v>177</v>
      </c>
      <c r="G181">
        <v>87</v>
      </c>
      <c r="H181" s="1">
        <v>27.769797950780426</v>
      </c>
      <c r="I181">
        <v>3</v>
      </c>
      <c r="J181" s="2">
        <v>14.213333333333001</v>
      </c>
      <c r="K181" s="2">
        <v>12.256666666666</v>
      </c>
      <c r="L181" s="2">
        <f t="shared" si="4"/>
        <v>12.256666666666</v>
      </c>
      <c r="M181" s="2">
        <v>12.256666666666</v>
      </c>
      <c r="N181" s="2">
        <v>5158.5639899999996</v>
      </c>
      <c r="O181" s="2">
        <v>10383.927820000001</v>
      </c>
      <c r="P181" s="2">
        <f t="shared" si="5"/>
        <v>10383.927820000001</v>
      </c>
      <c r="Q181" s="2">
        <v>10383.927820000001</v>
      </c>
    </row>
    <row r="182" spans="1:17" x14ac:dyDescent="0.2">
      <c r="A182">
        <v>91</v>
      </c>
      <c r="B182" t="s">
        <v>16</v>
      </c>
      <c r="C182">
        <v>64.5</v>
      </c>
      <c r="D182">
        <v>0</v>
      </c>
      <c r="E182">
        <v>14</v>
      </c>
      <c r="F182">
        <v>155</v>
      </c>
      <c r="G182">
        <v>70</v>
      </c>
      <c r="H182" s="1">
        <v>29.136316337148802</v>
      </c>
      <c r="I182">
        <v>3</v>
      </c>
      <c r="J182" s="2">
        <v>10.726666666666</v>
      </c>
      <c r="K182" s="2"/>
      <c r="L182" s="2">
        <f t="shared" si="4"/>
        <v>10.726666666666</v>
      </c>
      <c r="M182" s="2">
        <v>6.99</v>
      </c>
      <c r="N182" s="2">
        <v>23263.144179999999</v>
      </c>
      <c r="O182" s="2"/>
      <c r="P182" s="2">
        <f t="shared" si="5"/>
        <v>23263.144179999999</v>
      </c>
      <c r="Q182" s="2">
        <v>22837.13</v>
      </c>
    </row>
    <row r="183" spans="1:17" x14ac:dyDescent="0.2">
      <c r="A183">
        <v>91</v>
      </c>
      <c r="B183" t="s">
        <v>16</v>
      </c>
      <c r="C183">
        <v>64.5</v>
      </c>
      <c r="D183">
        <v>0</v>
      </c>
      <c r="E183">
        <v>26</v>
      </c>
      <c r="F183">
        <v>155</v>
      </c>
      <c r="G183">
        <v>70</v>
      </c>
      <c r="H183" s="1">
        <v>29.136316337148802</v>
      </c>
      <c r="I183">
        <v>3</v>
      </c>
      <c r="J183" s="2">
        <v>10.726666666666</v>
      </c>
      <c r="K183" s="2"/>
      <c r="L183" s="2">
        <f t="shared" si="4"/>
        <v>10.726666666666</v>
      </c>
      <c r="M183" s="2">
        <v>14.59</v>
      </c>
      <c r="N183" s="2">
        <v>23263.144179999999</v>
      </c>
      <c r="O183" s="2"/>
      <c r="P183" s="2">
        <f t="shared" si="5"/>
        <v>23263.144179999999</v>
      </c>
      <c r="Q183" s="2">
        <v>12444.53</v>
      </c>
    </row>
    <row r="184" spans="1:17" x14ac:dyDescent="0.2">
      <c r="A184">
        <v>92</v>
      </c>
      <c r="B184" t="s">
        <v>15</v>
      </c>
      <c r="C184">
        <v>67.2</v>
      </c>
      <c r="D184">
        <v>1</v>
      </c>
      <c r="E184">
        <v>14</v>
      </c>
      <c r="F184">
        <v>185</v>
      </c>
      <c r="G184">
        <v>102</v>
      </c>
      <c r="H184" s="1">
        <v>29.802775748721697</v>
      </c>
      <c r="I184">
        <v>3</v>
      </c>
      <c r="J184" s="2">
        <v>23.82</v>
      </c>
      <c r="K184" s="2">
        <v>30.686666666666</v>
      </c>
      <c r="L184" s="2">
        <f t="shared" si="4"/>
        <v>30.686666666666</v>
      </c>
      <c r="M184" s="2">
        <v>30.686666666666</v>
      </c>
      <c r="N184" s="2">
        <v>9892.2510000001002</v>
      </c>
      <c r="O184" s="2">
        <v>11822.03803</v>
      </c>
      <c r="P184" s="2">
        <f t="shared" si="5"/>
        <v>11822.03803</v>
      </c>
      <c r="Q184" s="2">
        <v>11822.03803</v>
      </c>
    </row>
    <row r="185" spans="1:17" x14ac:dyDescent="0.2">
      <c r="A185">
        <v>92</v>
      </c>
      <c r="B185" t="s">
        <v>15</v>
      </c>
      <c r="C185">
        <v>67.2</v>
      </c>
      <c r="D185">
        <v>1</v>
      </c>
      <c r="E185">
        <v>26</v>
      </c>
      <c r="F185">
        <v>185</v>
      </c>
      <c r="G185">
        <v>102</v>
      </c>
      <c r="H185" s="1">
        <v>29.802775748721697</v>
      </c>
      <c r="I185">
        <v>3</v>
      </c>
      <c r="J185" s="2">
        <v>23.82</v>
      </c>
      <c r="K185" s="2">
        <v>20.95</v>
      </c>
      <c r="L185" s="2">
        <f t="shared" si="4"/>
        <v>20.95</v>
      </c>
      <c r="M185" s="2">
        <v>20.95</v>
      </c>
      <c r="N185" s="2">
        <v>9892.2510000001002</v>
      </c>
      <c r="O185" s="2">
        <v>22413.699949999998</v>
      </c>
      <c r="P185" s="2">
        <f t="shared" si="5"/>
        <v>22413.699949999998</v>
      </c>
      <c r="Q185" s="2">
        <v>22413.699949999998</v>
      </c>
    </row>
    <row r="186" spans="1:17" x14ac:dyDescent="0.2">
      <c r="A186">
        <v>93</v>
      </c>
      <c r="B186" t="s">
        <v>15</v>
      </c>
      <c r="C186">
        <v>46.4</v>
      </c>
      <c r="D186">
        <v>1</v>
      </c>
      <c r="E186">
        <v>14</v>
      </c>
      <c r="F186">
        <v>187</v>
      </c>
      <c r="G186">
        <v>117</v>
      </c>
      <c r="H186" s="1">
        <v>33.458205839457804</v>
      </c>
      <c r="I186">
        <v>2</v>
      </c>
      <c r="J186" s="2">
        <v>36.713333333332997</v>
      </c>
      <c r="K186" s="2">
        <v>18.036666666666001</v>
      </c>
      <c r="L186" s="2">
        <f t="shared" si="4"/>
        <v>18.036666666666001</v>
      </c>
      <c r="M186" s="2">
        <v>18.036666666666001</v>
      </c>
      <c r="N186" s="2">
        <v>17698.240399999999</v>
      </c>
      <c r="O186" s="2">
        <v>13217.463859998999</v>
      </c>
      <c r="P186" s="2">
        <f t="shared" si="5"/>
        <v>13217.463859998999</v>
      </c>
      <c r="Q186" s="2">
        <v>13217.463859998999</v>
      </c>
    </row>
    <row r="187" spans="1:17" x14ac:dyDescent="0.2">
      <c r="A187">
        <v>93</v>
      </c>
      <c r="B187" t="s">
        <v>15</v>
      </c>
      <c r="C187">
        <v>46.4</v>
      </c>
      <c r="D187">
        <v>1</v>
      </c>
      <c r="E187">
        <v>26</v>
      </c>
      <c r="F187">
        <v>187</v>
      </c>
      <c r="G187">
        <v>117</v>
      </c>
      <c r="H187" s="1">
        <v>33.458205839457804</v>
      </c>
      <c r="I187">
        <v>2</v>
      </c>
      <c r="J187" s="2">
        <v>36.713333333332997</v>
      </c>
      <c r="K187" s="2">
        <v>28.57</v>
      </c>
      <c r="L187" s="2">
        <f t="shared" si="4"/>
        <v>28.57</v>
      </c>
      <c r="M187" s="2">
        <v>28.57</v>
      </c>
      <c r="N187" s="2">
        <v>17698.240399999999</v>
      </c>
      <c r="O187" s="2">
        <v>13451.498659999999</v>
      </c>
      <c r="P187" s="2">
        <f t="shared" si="5"/>
        <v>13451.498659999999</v>
      </c>
      <c r="Q187" s="2">
        <v>13451.498659999999</v>
      </c>
    </row>
    <row r="188" spans="1:17" x14ac:dyDescent="0.2">
      <c r="A188">
        <v>94</v>
      </c>
      <c r="B188" t="s">
        <v>15</v>
      </c>
      <c r="C188">
        <v>68.099999999999994</v>
      </c>
      <c r="D188">
        <v>1</v>
      </c>
      <c r="E188">
        <v>14</v>
      </c>
      <c r="F188">
        <v>173</v>
      </c>
      <c r="G188">
        <v>72</v>
      </c>
      <c r="H188" s="1">
        <v>24.056934745564504</v>
      </c>
      <c r="I188">
        <v>3</v>
      </c>
      <c r="J188" s="2">
        <v>26.406666666665998</v>
      </c>
      <c r="K188" s="2">
        <v>23.406666666665998</v>
      </c>
      <c r="L188" s="2">
        <f t="shared" si="4"/>
        <v>23.406666666665998</v>
      </c>
      <c r="M188" s="2">
        <v>23.406666666665998</v>
      </c>
      <c r="N188" s="2">
        <v>7809.7595099999999</v>
      </c>
      <c r="O188" s="2">
        <v>12958.845269998999</v>
      </c>
      <c r="P188" s="2">
        <f t="shared" si="5"/>
        <v>12958.845269998999</v>
      </c>
      <c r="Q188" s="2">
        <v>12958.845269998999</v>
      </c>
    </row>
    <row r="189" spans="1:17" x14ac:dyDescent="0.2">
      <c r="A189">
        <v>94</v>
      </c>
      <c r="B189" t="s">
        <v>15</v>
      </c>
      <c r="C189">
        <v>68.099999999999994</v>
      </c>
      <c r="D189">
        <v>1</v>
      </c>
      <c r="E189">
        <v>26</v>
      </c>
      <c r="F189">
        <v>173</v>
      </c>
      <c r="G189">
        <v>72</v>
      </c>
      <c r="H189" s="1">
        <v>24.056934745564504</v>
      </c>
      <c r="I189">
        <v>3</v>
      </c>
      <c r="J189" s="2">
        <v>26.406666666665998</v>
      </c>
      <c r="K189" s="2">
        <v>15.45</v>
      </c>
      <c r="L189" s="2">
        <f t="shared" si="4"/>
        <v>15.45</v>
      </c>
      <c r="M189" s="2">
        <v>15.45</v>
      </c>
      <c r="N189" s="2">
        <v>7809.7595099999999</v>
      </c>
      <c r="O189" s="2">
        <v>17799.023929999999</v>
      </c>
      <c r="P189" s="2">
        <f t="shared" si="5"/>
        <v>17799.023929999999</v>
      </c>
      <c r="Q189" s="2">
        <v>17799.023929999999</v>
      </c>
    </row>
    <row r="190" spans="1:17" x14ac:dyDescent="0.2">
      <c r="A190">
        <v>95</v>
      </c>
      <c r="B190" t="s">
        <v>16</v>
      </c>
      <c r="C190">
        <v>70.3</v>
      </c>
      <c r="D190">
        <v>0</v>
      </c>
      <c r="E190">
        <v>14</v>
      </c>
      <c r="F190">
        <v>169</v>
      </c>
      <c r="G190">
        <v>100</v>
      </c>
      <c r="H190" s="1">
        <v>35.012779664577572</v>
      </c>
      <c r="I190">
        <v>2</v>
      </c>
      <c r="J190" s="2">
        <v>18.329999999999998</v>
      </c>
      <c r="K190" s="2">
        <v>18.32</v>
      </c>
      <c r="L190" s="2">
        <f t="shared" si="4"/>
        <v>18.32</v>
      </c>
      <c r="M190" s="2">
        <v>18.32</v>
      </c>
      <c r="N190" s="2">
        <v>20729.947209998001</v>
      </c>
      <c r="O190" s="2">
        <v>28067.14617</v>
      </c>
      <c r="P190" s="2">
        <f t="shared" si="5"/>
        <v>28067.14617</v>
      </c>
      <c r="Q190" s="2">
        <v>28067.14617</v>
      </c>
    </row>
    <row r="191" spans="1:17" x14ac:dyDescent="0.2">
      <c r="A191">
        <v>95</v>
      </c>
      <c r="B191" t="s">
        <v>16</v>
      </c>
      <c r="C191">
        <v>70.3</v>
      </c>
      <c r="D191">
        <v>0</v>
      </c>
      <c r="E191">
        <v>26</v>
      </c>
      <c r="F191">
        <v>169</v>
      </c>
      <c r="G191">
        <v>100</v>
      </c>
      <c r="H191" s="1">
        <v>35.012779664577572</v>
      </c>
      <c r="I191">
        <v>2</v>
      </c>
      <c r="J191" s="2">
        <v>18.329999999999998</v>
      </c>
      <c r="K191" s="2">
        <v>18.526666666665999</v>
      </c>
      <c r="L191" s="2">
        <f t="shared" si="4"/>
        <v>18.526666666665999</v>
      </c>
      <c r="M191" s="2">
        <v>18.526666666665999</v>
      </c>
      <c r="N191" s="2">
        <v>20729.947209998001</v>
      </c>
      <c r="O191" s="2">
        <v>14935.421799999</v>
      </c>
      <c r="P191" s="2">
        <f t="shared" si="5"/>
        <v>14935.421799999</v>
      </c>
      <c r="Q191" s="2">
        <v>14935.421799999</v>
      </c>
    </row>
    <row r="192" spans="1:17" x14ac:dyDescent="0.2">
      <c r="A192">
        <v>96</v>
      </c>
      <c r="B192" t="s">
        <v>16</v>
      </c>
      <c r="C192">
        <v>66</v>
      </c>
      <c r="D192">
        <v>0</v>
      </c>
      <c r="E192">
        <v>14</v>
      </c>
      <c r="F192">
        <v>154</v>
      </c>
      <c r="G192">
        <v>74</v>
      </c>
      <c r="H192" s="1">
        <v>31.202563670096136</v>
      </c>
      <c r="I192">
        <v>4</v>
      </c>
      <c r="J192" s="2">
        <v>26.453333333332999</v>
      </c>
      <c r="K192" s="2">
        <v>24.143333333333</v>
      </c>
      <c r="L192" s="2">
        <f t="shared" si="4"/>
        <v>24.143333333333</v>
      </c>
      <c r="M192" s="2">
        <v>24.143333333333</v>
      </c>
      <c r="N192" s="2">
        <v>19140.778709998998</v>
      </c>
      <c r="O192" s="2">
        <v>20206.642950000001</v>
      </c>
      <c r="P192" s="2">
        <f t="shared" si="5"/>
        <v>20206.642950000001</v>
      </c>
      <c r="Q192" s="2">
        <v>20206.642950000001</v>
      </c>
    </row>
    <row r="193" spans="1:17" x14ac:dyDescent="0.2">
      <c r="A193">
        <v>96</v>
      </c>
      <c r="B193" t="s">
        <v>16</v>
      </c>
      <c r="C193">
        <v>66</v>
      </c>
      <c r="D193">
        <v>0</v>
      </c>
      <c r="E193">
        <v>26</v>
      </c>
      <c r="F193">
        <v>154</v>
      </c>
      <c r="G193">
        <v>74</v>
      </c>
      <c r="H193" s="1">
        <v>31.202563670096136</v>
      </c>
      <c r="I193">
        <v>4</v>
      </c>
      <c r="J193" s="2">
        <v>26.453333333332999</v>
      </c>
      <c r="K193" s="2">
        <v>15.043333333333001</v>
      </c>
      <c r="L193" s="2">
        <f t="shared" si="4"/>
        <v>15.043333333333001</v>
      </c>
      <c r="M193" s="2">
        <v>15.043333333333001</v>
      </c>
      <c r="N193" s="2">
        <v>19140.778709998998</v>
      </c>
      <c r="O193" s="2">
        <v>24943.222339999</v>
      </c>
      <c r="P193" s="2">
        <f t="shared" si="5"/>
        <v>24943.222339999</v>
      </c>
      <c r="Q193" s="2">
        <v>24943.222339999</v>
      </c>
    </row>
    <row r="194" spans="1:17" x14ac:dyDescent="0.2">
      <c r="A194">
        <v>97</v>
      </c>
      <c r="B194" t="s">
        <v>15</v>
      </c>
      <c r="C194">
        <v>59.8</v>
      </c>
      <c r="D194">
        <v>0</v>
      </c>
      <c r="E194">
        <v>14</v>
      </c>
      <c r="F194">
        <v>161</v>
      </c>
      <c r="G194">
        <v>81</v>
      </c>
      <c r="H194" s="1">
        <v>31.248794413795764</v>
      </c>
      <c r="I194">
        <v>2</v>
      </c>
      <c r="J194" s="2">
        <v>16.850000000000001</v>
      </c>
      <c r="K194" s="2">
        <v>14.553333333333001</v>
      </c>
      <c r="L194" s="2">
        <f t="shared" si="4"/>
        <v>14.553333333333001</v>
      </c>
      <c r="M194" s="2">
        <v>14.553333333333001</v>
      </c>
      <c r="N194" s="2">
        <v>19878.954849998001</v>
      </c>
      <c r="O194" s="2">
        <v>2715.0951599999999</v>
      </c>
      <c r="P194" s="2">
        <f t="shared" si="5"/>
        <v>2715.0951599999999</v>
      </c>
      <c r="Q194" s="2">
        <v>2715.0951599999999</v>
      </c>
    </row>
    <row r="195" spans="1:17" x14ac:dyDescent="0.2">
      <c r="A195">
        <v>97</v>
      </c>
      <c r="B195" t="s">
        <v>15</v>
      </c>
      <c r="C195">
        <v>59.8</v>
      </c>
      <c r="D195">
        <v>0</v>
      </c>
      <c r="E195">
        <v>26</v>
      </c>
      <c r="F195">
        <v>161</v>
      </c>
      <c r="G195">
        <v>81</v>
      </c>
      <c r="H195" s="1">
        <v>31.248794413795764</v>
      </c>
      <c r="I195">
        <v>2</v>
      </c>
      <c r="J195" s="2">
        <v>16.850000000000001</v>
      </c>
      <c r="K195" s="2">
        <v>12.94</v>
      </c>
      <c r="L195" s="2">
        <f t="shared" ref="L195:L201" si="6">IF(ISBLANK(K195)=TRUE,J195,K195)</f>
        <v>12.94</v>
      </c>
      <c r="M195" s="2">
        <v>12.94</v>
      </c>
      <c r="N195" s="2">
        <v>19878.954849998001</v>
      </c>
      <c r="O195" s="2">
        <v>20478.083029999001</v>
      </c>
      <c r="P195" s="2">
        <f t="shared" ref="P195:P201" si="7">IF(ISBLANK(O195)=TRUE,N195,O195)</f>
        <v>20478.083029999001</v>
      </c>
      <c r="Q195" s="2">
        <v>20478.083029999001</v>
      </c>
    </row>
    <row r="196" spans="1:17" x14ac:dyDescent="0.2">
      <c r="A196">
        <v>98</v>
      </c>
      <c r="B196" t="s">
        <v>15</v>
      </c>
      <c r="C196">
        <v>63</v>
      </c>
      <c r="D196">
        <v>0</v>
      </c>
      <c r="E196">
        <v>14</v>
      </c>
      <c r="F196">
        <v>158</v>
      </c>
      <c r="G196">
        <v>57</v>
      </c>
      <c r="H196" s="1">
        <v>22.832879346258611</v>
      </c>
      <c r="I196">
        <v>3</v>
      </c>
      <c r="J196" s="2">
        <v>29.89</v>
      </c>
      <c r="K196" s="2">
        <v>36.126666666665997</v>
      </c>
      <c r="L196" s="2">
        <f t="shared" si="6"/>
        <v>36.126666666665997</v>
      </c>
      <c r="M196" s="2">
        <v>36.126666666665997</v>
      </c>
      <c r="N196" s="2">
        <v>15775.442160000001</v>
      </c>
      <c r="O196" s="2">
        <v>10470.93246</v>
      </c>
      <c r="P196" s="2">
        <f t="shared" si="7"/>
        <v>10470.93246</v>
      </c>
      <c r="Q196" s="2">
        <v>10470.93246</v>
      </c>
    </row>
    <row r="197" spans="1:17" x14ac:dyDescent="0.2">
      <c r="A197">
        <v>98</v>
      </c>
      <c r="B197" t="s">
        <v>15</v>
      </c>
      <c r="C197">
        <v>63</v>
      </c>
      <c r="D197">
        <v>0</v>
      </c>
      <c r="E197">
        <v>26</v>
      </c>
      <c r="F197">
        <v>158</v>
      </c>
      <c r="G197">
        <v>57</v>
      </c>
      <c r="H197" s="1">
        <v>22.832879346258611</v>
      </c>
      <c r="I197">
        <v>3</v>
      </c>
      <c r="J197" s="2">
        <v>29.89</v>
      </c>
      <c r="K197" s="2">
        <v>13.186666666666</v>
      </c>
      <c r="L197" s="2">
        <f t="shared" si="6"/>
        <v>13.186666666666</v>
      </c>
      <c r="M197" s="2">
        <v>13.186666666666</v>
      </c>
      <c r="N197" s="2">
        <v>15775.442160000001</v>
      </c>
      <c r="O197" s="2">
        <v>11013.413209999</v>
      </c>
      <c r="P197" s="2">
        <f t="shared" si="7"/>
        <v>11013.413209999</v>
      </c>
      <c r="Q197" s="2">
        <v>11013.413209999</v>
      </c>
    </row>
    <row r="198" spans="1:17" x14ac:dyDescent="0.2">
      <c r="A198">
        <v>99</v>
      </c>
      <c r="B198" t="s">
        <v>16</v>
      </c>
      <c r="C198">
        <v>67.8</v>
      </c>
      <c r="D198">
        <v>0</v>
      </c>
      <c r="E198">
        <v>14</v>
      </c>
      <c r="F198">
        <v>162</v>
      </c>
      <c r="G198">
        <v>83</v>
      </c>
      <c r="H198" s="1">
        <v>31.626276482243565</v>
      </c>
      <c r="I198">
        <v>4</v>
      </c>
      <c r="J198" s="2">
        <v>29.026666666665999</v>
      </c>
      <c r="K198" s="2">
        <v>22.646666666666</v>
      </c>
      <c r="L198" s="2">
        <f t="shared" si="6"/>
        <v>22.646666666666</v>
      </c>
      <c r="M198" s="2">
        <v>22.646666666666</v>
      </c>
      <c r="N198" s="2">
        <v>22196.876749998999</v>
      </c>
      <c r="O198" s="2">
        <v>8344.1970900001998</v>
      </c>
      <c r="P198" s="2">
        <f t="shared" si="7"/>
        <v>8344.1970900001998</v>
      </c>
      <c r="Q198" s="2">
        <v>8344.1970900001998</v>
      </c>
    </row>
    <row r="199" spans="1:17" x14ac:dyDescent="0.2">
      <c r="A199">
        <v>99</v>
      </c>
      <c r="B199" t="s">
        <v>16</v>
      </c>
      <c r="C199">
        <v>67.8</v>
      </c>
      <c r="D199">
        <v>0</v>
      </c>
      <c r="E199">
        <v>26</v>
      </c>
      <c r="F199">
        <v>162</v>
      </c>
      <c r="G199">
        <v>83</v>
      </c>
      <c r="H199" s="1">
        <v>31.626276482243565</v>
      </c>
      <c r="I199">
        <v>4</v>
      </c>
      <c r="J199" s="2">
        <v>29.026666666665999</v>
      </c>
      <c r="K199" s="2">
        <v>21.063333333332999</v>
      </c>
      <c r="L199" s="2">
        <f t="shared" si="6"/>
        <v>21.063333333332999</v>
      </c>
      <c r="M199" s="2">
        <v>21.063333333332999</v>
      </c>
      <c r="N199" s="2">
        <v>22196.876749998999</v>
      </c>
      <c r="O199" s="2">
        <v>22011.406659999</v>
      </c>
      <c r="P199" s="2">
        <f t="shared" si="7"/>
        <v>22011.406659999</v>
      </c>
      <c r="Q199" s="2">
        <v>22011.406659999</v>
      </c>
    </row>
    <row r="200" spans="1:17" x14ac:dyDescent="0.2">
      <c r="A200">
        <v>100</v>
      </c>
      <c r="B200" t="s">
        <v>16</v>
      </c>
      <c r="C200">
        <v>61.4</v>
      </c>
      <c r="D200">
        <v>0</v>
      </c>
      <c r="E200">
        <v>14</v>
      </c>
      <c r="F200">
        <v>162</v>
      </c>
      <c r="G200">
        <v>76</v>
      </c>
      <c r="H200" s="1">
        <v>28.959000152415786</v>
      </c>
      <c r="I200">
        <v>3</v>
      </c>
      <c r="J200" s="2">
        <v>35</v>
      </c>
      <c r="K200" s="2">
        <v>26.91</v>
      </c>
      <c r="L200" s="2">
        <f t="shared" si="6"/>
        <v>26.91</v>
      </c>
      <c r="M200" s="2">
        <v>26.91</v>
      </c>
      <c r="N200" s="2">
        <v>26354.717409999001</v>
      </c>
      <c r="O200" s="2">
        <v>9849.6626399999004</v>
      </c>
      <c r="P200" s="2">
        <f t="shared" si="7"/>
        <v>9849.6626399999004</v>
      </c>
      <c r="Q200" s="2">
        <v>9849.6626399999004</v>
      </c>
    </row>
    <row r="201" spans="1:17" x14ac:dyDescent="0.2">
      <c r="A201">
        <v>100</v>
      </c>
      <c r="B201" t="s">
        <v>16</v>
      </c>
      <c r="C201">
        <v>61.4</v>
      </c>
      <c r="D201">
        <v>0</v>
      </c>
      <c r="E201">
        <v>26</v>
      </c>
      <c r="F201">
        <v>162</v>
      </c>
      <c r="G201">
        <v>76</v>
      </c>
      <c r="H201" s="1">
        <v>28.959000152415786</v>
      </c>
      <c r="I201">
        <v>3</v>
      </c>
      <c r="J201" s="2">
        <v>35</v>
      </c>
      <c r="K201" s="2">
        <v>15.173333333333</v>
      </c>
      <c r="L201" s="2">
        <f t="shared" si="6"/>
        <v>15.173333333333</v>
      </c>
      <c r="M201" s="2">
        <v>15.173333333333</v>
      </c>
      <c r="N201" s="2">
        <v>26354.717409999001</v>
      </c>
      <c r="O201" s="2">
        <v>4219.1058999999004</v>
      </c>
      <c r="P201" s="2">
        <f t="shared" si="7"/>
        <v>4219.1058999999004</v>
      </c>
      <c r="Q201" s="2">
        <v>4219.1058999999004</v>
      </c>
    </row>
  </sheetData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Dataset-PainSens</vt:lpstr>
      <vt:lpstr>CUFF_Imputeret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Line Rustad</cp:lastModifiedBy>
  <dcterms:created xsi:type="dcterms:W3CDTF">2014-11-17T17:56:34Z</dcterms:created>
  <dcterms:modified xsi:type="dcterms:W3CDTF">2016-01-13T12:12:39Z</dcterms:modified>
</cp:coreProperties>
</file>